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ドキュメント\Desktop\テンプレ\HP変更\"/>
    </mc:Choice>
  </mc:AlternateContent>
  <xr:revisionPtr revIDLastSave="0" documentId="13_ncr:1_{E776106B-8C2A-49E1-98AD-F7BB37D27B00}" xr6:coauthVersionLast="47" xr6:coauthVersionMax="47" xr10:uidLastSave="{00000000-0000-0000-0000-000000000000}"/>
  <bookViews>
    <workbookView xWindow="-108" yWindow="-108" windowWidth="23256" windowHeight="12456" tabRatio="831" activeTab="2" xr2:uid="{00000000-000D-0000-FFFF-FFFF00000000}"/>
  </bookViews>
  <sheets>
    <sheet name="様式5号" sheetId="19" r:id="rId1"/>
    <sheet name="様式5号（別紙３）" sheetId="17" r:id="rId2"/>
    <sheet name="様式5号（別紙４）" sheetId="20" r:id="rId3"/>
  </sheets>
  <definedNames>
    <definedName name="_xlnm.Print_Area" localSheetId="0">様式5号!$A$1:$K$34</definedName>
    <definedName name="_xlnm.Print_Area" localSheetId="1">'様式5号（別紙３）'!$A$1:$D$17</definedName>
    <definedName name="_xlnm.Print_Area" localSheetId="2">'様式5号（別紙４）'!$A$1:$I$33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0" l="1"/>
  <c r="H14" i="20"/>
  <c r="H15" i="20"/>
  <c r="H16" i="20"/>
  <c r="H17" i="20"/>
  <c r="H18" i="20"/>
  <c r="G20" i="20"/>
  <c r="E25" i="20" s="1"/>
  <c r="F20" i="20"/>
  <c r="B25" i="20" s="1"/>
  <c r="E20" i="20"/>
  <c r="D20" i="20"/>
  <c r="C20" i="20"/>
  <c r="H12" i="20"/>
  <c r="H11" i="20"/>
  <c r="H10" i="20"/>
  <c r="H9" i="20"/>
  <c r="H20" i="20" l="1"/>
  <c r="I20" i="20" s="1"/>
  <c r="H25" i="20"/>
  <c r="E30" i="20" l="1"/>
  <c r="E32" i="20" s="1"/>
  <c r="E33" i="20" s="1"/>
  <c r="H33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BD147A23-E62C-442C-B4AE-8A24B906C15B}">
      <text>
        <r>
          <rPr>
            <b/>
            <sz val="10"/>
            <color indexed="81"/>
            <rFont val="ＭＳ Ｐゴシック"/>
            <family val="3"/>
            <charset val="128"/>
          </rPr>
          <t>予算額は、申請時の収支予算額を記入して下さい</t>
        </r>
      </text>
    </comment>
  </commentList>
</comments>
</file>

<file path=xl/sharedStrings.xml><?xml version="1.0" encoding="utf-8"?>
<sst xmlns="http://schemas.openxmlformats.org/spreadsheetml/2006/main" count="105" uniqueCount="95">
  <si>
    <t>公益財団法人邑智郡広域振興財団</t>
  </si>
  <si>
    <t>単位：円</t>
  </si>
  <si>
    <t>予算額</t>
  </si>
  <si>
    <t>科目</t>
  </si>
  <si>
    <t>（添付資料）</t>
  </si>
  <si>
    <t>　（１）　写真、成果品、チラシ、パンフレット等</t>
  </si>
  <si>
    <t>　（２）　その他実績を証する資料</t>
  </si>
  <si>
    <t>円</t>
    <rPh sb="0" eb="1">
      <t>エン</t>
    </rPh>
    <phoneticPr fontId="1"/>
  </si>
  <si>
    <t>（注）支出を証する書類（「領収書」などの写し）を必ず添付してください</t>
    <phoneticPr fontId="1"/>
  </si>
  <si>
    <t>【支出】　　　</t>
    <phoneticPr fontId="1"/>
  </si>
  <si>
    <t>【収入】　　　　　　　　　　　　　　　　　　　　　　　</t>
    <phoneticPr fontId="1"/>
  </si>
  <si>
    <t>邑智郡の元気な地域づくり支援事業実績報告書及び助成金請求書</t>
    <phoneticPr fontId="1"/>
  </si>
  <si>
    <t>邑智郡の元気な地域づくり支援事業　実績報告書</t>
    <phoneticPr fontId="1"/>
  </si>
  <si>
    <t>　　　　　　　　　</t>
    <phoneticPr fontId="1"/>
  </si>
  <si>
    <t>　人</t>
    <rPh sb="1" eb="2">
      <t>ニン</t>
    </rPh>
    <phoneticPr fontId="1"/>
  </si>
  <si>
    <t>通信運搬費</t>
  </si>
  <si>
    <t>収 支 決 算 書</t>
    <phoneticPr fontId="1"/>
  </si>
  <si>
    <t>年　　　月　　　日</t>
    <phoneticPr fontId="1"/>
  </si>
  <si>
    <t>年　　月　　日</t>
    <phoneticPr fontId="1"/>
  </si>
  <si>
    <t xml:space="preserve"> ～</t>
    <phoneticPr fontId="1"/>
  </si>
  <si>
    <t>【申 請 者】</t>
    <phoneticPr fontId="1"/>
  </si>
  <si>
    <t>住　　　　　所</t>
    <rPh sb="0" eb="1">
      <t>ジュウ</t>
    </rPh>
    <rPh sb="6" eb="7">
      <t>ショ</t>
    </rPh>
    <phoneticPr fontId="1"/>
  </si>
  <si>
    <t>〒</t>
    <phoneticPr fontId="1"/>
  </si>
  <si>
    <t>　　</t>
    <phoneticPr fontId="1"/>
  </si>
  <si>
    <t>団 　 体　  名</t>
    <phoneticPr fontId="1"/>
  </si>
  <si>
    <t>代　  表　  者</t>
    <phoneticPr fontId="1"/>
  </si>
  <si>
    <t>㊞</t>
    <phoneticPr fontId="1"/>
  </si>
  <si>
    <t>事業名</t>
    <rPh sb="0" eb="2">
      <t>ジギョウ</t>
    </rPh>
    <rPh sb="2" eb="3">
      <t>メイ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</si>
  <si>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</si>
  <si>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振込先</t>
    <rPh sb="0" eb="2">
      <t>フリコミ</t>
    </rPh>
    <rPh sb="2" eb="3">
      <t>サキ</t>
    </rPh>
    <phoneticPr fontId="1"/>
  </si>
  <si>
    <t>銀行・信金・農協</t>
    <rPh sb="0" eb="2">
      <t>ギンコウ</t>
    </rPh>
    <rPh sb="3" eb="5">
      <t>シンキン</t>
    </rPh>
    <rPh sb="6" eb="8">
      <t>ノウキョウ</t>
    </rPh>
    <phoneticPr fontId="1"/>
  </si>
  <si>
    <t>支店・支所</t>
    <rPh sb="0" eb="2">
      <t>シテン</t>
    </rPh>
    <rPh sb="3" eb="5">
      <t>シショ</t>
    </rPh>
    <phoneticPr fontId="1"/>
  </si>
  <si>
    <t>預金種別</t>
    <rPh sb="0" eb="2">
      <t>ヨキン</t>
    </rPh>
    <rPh sb="2" eb="4">
      <t>シュベツ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</si>
  <si>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</si>
  <si>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</si>
  <si>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口座名義（カタカナ）</t>
    <rPh sb="0" eb="2">
      <t>コウザ</t>
    </rPh>
    <rPh sb="2" eb="4">
      <t>メイギ</t>
    </rPh>
    <phoneticPr fontId="1"/>
  </si>
  <si>
    <t>通帳表紙裏面のカタカナ表記を記入して下さい</t>
    <rPh sb="0" eb="2">
      <t>ツウチョウ</t>
    </rPh>
    <rPh sb="2" eb="4">
      <t>ヒョウシ</t>
    </rPh>
    <rPh sb="4" eb="6">
      <t>リメン</t>
    </rPh>
    <rPh sb="11" eb="13">
      <t>ヒョウキ</t>
    </rPh>
    <rPh sb="14" eb="16">
      <t>キニュウ</t>
    </rPh>
    <rPh sb="18" eb="19">
      <t>クダ</t>
    </rPh>
    <phoneticPr fontId="1"/>
  </si>
  <si>
    <t>担当者</t>
    <rPh sb="0" eb="3">
      <t>タントウシャ</t>
    </rPh>
    <phoneticPr fontId="1"/>
  </si>
  <si>
    <t>連絡先（ＴＥＬ）</t>
    <rPh sb="0" eb="3">
      <t>レンラクサキ</t>
    </rPh>
    <phoneticPr fontId="1"/>
  </si>
  <si>
    <t>様式第５号（第10条関係）</t>
  </si>
  <si>
    <t>対象年度</t>
    <rPh sb="0" eb="2">
      <t>タイショウ</t>
    </rPh>
    <rPh sb="2" eb="4">
      <t>ネンド</t>
    </rPh>
    <phoneticPr fontId="1"/>
  </si>
  <si>
    <t>年度</t>
    <rPh sb="0" eb="2">
      <t>ネンド</t>
    </rPh>
    <phoneticPr fontId="1"/>
  </si>
  <si>
    <t>事業費</t>
    <rPh sb="0" eb="2">
      <t>ジギョウ</t>
    </rPh>
    <rPh sb="2" eb="3">
      <t>ヒ</t>
    </rPh>
    <phoneticPr fontId="1"/>
  </si>
  <si>
    <t>円）</t>
    <rPh sb="0" eb="1">
      <t>エン</t>
    </rPh>
    <phoneticPr fontId="1"/>
  </si>
  <si>
    <t>助成金請求額</t>
    <rPh sb="0" eb="3">
      <t>ジョセイキン</t>
    </rPh>
    <rPh sb="3" eb="5">
      <t>セイキュウ</t>
    </rPh>
    <rPh sb="5" eb="6">
      <t>ガク</t>
    </rPh>
    <phoneticPr fontId="1"/>
  </si>
  <si>
    <t>概算払額</t>
    <rPh sb="0" eb="2">
      <t>ガイサン</t>
    </rPh>
    <rPh sb="2" eb="3">
      <t>バライ</t>
    </rPh>
    <rPh sb="3" eb="4">
      <t>ガク</t>
    </rPh>
    <phoneticPr fontId="1"/>
  </si>
  <si>
    <t>【添付書類】</t>
  </si>
  <si>
    <t>　３．その他参考資料</t>
    <phoneticPr fontId="1"/>
  </si>
  <si>
    <t>（概算払いを受けている場合）</t>
    <rPh sb="1" eb="3">
      <t>ガイサン</t>
    </rPh>
    <rPh sb="3" eb="4">
      <t>バラ</t>
    </rPh>
    <rPh sb="6" eb="7">
      <t>ウ</t>
    </rPh>
    <rPh sb="11" eb="13">
      <t>バアイ</t>
    </rPh>
    <phoneticPr fontId="1"/>
  </si>
  <si>
    <t>（概算払額を除した金額）</t>
    <rPh sb="1" eb="3">
      <t>ガイサン</t>
    </rPh>
    <rPh sb="3" eb="4">
      <t>バライ</t>
    </rPh>
    <rPh sb="4" eb="5">
      <t>ガク</t>
    </rPh>
    <rPh sb="6" eb="7">
      <t>ジョ</t>
    </rPh>
    <rPh sb="9" eb="11">
      <t>キンガク</t>
    </rPh>
    <phoneticPr fontId="1"/>
  </si>
  <si>
    <t>事業完了年月日　　</t>
    <phoneticPr fontId="1"/>
  </si>
  <si>
    <t>事業の成果</t>
    <rPh sb="0" eb="2">
      <t>ジギョウ</t>
    </rPh>
    <rPh sb="3" eb="5">
      <t>セイカ</t>
    </rPh>
    <phoneticPr fontId="1"/>
  </si>
  <si>
    <t>事業実施日　</t>
    <phoneticPr fontId="1"/>
  </si>
  <si>
    <r>
      <t>事業参加者人数　</t>
    </r>
    <r>
      <rPr>
        <u/>
        <sz val="12"/>
        <color theme="1"/>
        <rFont val="ＭＳ 明朝"/>
        <family val="1"/>
        <charset val="128"/>
      </rPr>
      <t/>
    </r>
    <rPh sb="0" eb="2">
      <t>ジギョウ</t>
    </rPh>
    <phoneticPr fontId="1"/>
  </si>
  <si>
    <t xml:space="preserve">事業実施結果の内容
</t>
    <phoneticPr fontId="1"/>
  </si>
  <si>
    <t>（詳細に）</t>
    <phoneticPr fontId="1"/>
  </si>
  <si>
    <t>使用料及び
借上料</t>
    <phoneticPr fontId="1"/>
  </si>
  <si>
    <t>　邑智郡の元気な地域づくり支援事業について、事業を完了したので、助成金交付要綱第10条の規定により下記のとおり報告し、助成金の交付を請求します。</t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</si>
  <si>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</si>
  <si>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理事長　嘉戸　隆　　様</t>
    <rPh sb="4" eb="6">
      <t>カド</t>
    </rPh>
    <rPh sb="7" eb="8">
      <t>タカシ</t>
    </rPh>
    <phoneticPr fontId="1"/>
  </si>
  <si>
    <t>　　　　年　　月　　日</t>
    <phoneticPr fontId="1"/>
  </si>
  <si>
    <t xml:space="preserve"> (内、対象経費</t>
    <rPh sb="2" eb="3">
      <t>ウチ</t>
    </rPh>
    <rPh sb="4" eb="6">
      <t>タイショウ</t>
    </rPh>
    <rPh sb="6" eb="8">
      <t>ケイヒ</t>
    </rPh>
    <phoneticPr fontId="1"/>
  </si>
  <si>
    <t>うち対象
外経費</t>
    <rPh sb="2" eb="4">
      <t>タイショウ</t>
    </rPh>
    <rPh sb="5" eb="6">
      <t>ガイ</t>
    </rPh>
    <rPh sb="6" eb="8">
      <t>ケイヒ</t>
    </rPh>
    <phoneticPr fontId="1"/>
  </si>
  <si>
    <t>うち対象経費</t>
    <phoneticPr fontId="1"/>
  </si>
  <si>
    <t>明細</t>
    <phoneticPr fontId="1"/>
  </si>
  <si>
    <t>邑智郡内等</t>
    <rPh sb="0" eb="4">
      <t>オオチグンナイ</t>
    </rPh>
    <rPh sb="4" eb="5">
      <t>トウ</t>
    </rPh>
    <phoneticPr fontId="1"/>
  </si>
  <si>
    <t>邑智郡外</t>
    <rPh sb="0" eb="4">
      <t>オオチグンガイ</t>
    </rPh>
    <phoneticPr fontId="1"/>
  </si>
  <si>
    <t>計</t>
    <rPh sb="0" eb="1">
      <t>ケイ</t>
    </rPh>
    <phoneticPr fontId="1"/>
  </si>
  <si>
    <t>謝金</t>
    <phoneticPr fontId="1"/>
  </si>
  <si>
    <t>旅費</t>
    <phoneticPr fontId="1"/>
  </si>
  <si>
    <t>消耗品費</t>
    <phoneticPr fontId="1"/>
  </si>
  <si>
    <t>燃料費</t>
    <phoneticPr fontId="1"/>
  </si>
  <si>
    <t>広告料</t>
    <phoneticPr fontId="1"/>
  </si>
  <si>
    <t>印刷費</t>
    <phoneticPr fontId="1"/>
  </si>
  <si>
    <t>その他</t>
    <phoneticPr fontId="1"/>
  </si>
  <si>
    <t>合計</t>
    <phoneticPr fontId="1"/>
  </si>
  <si>
    <t>①</t>
    <phoneticPr fontId="1"/>
  </si>
  <si>
    <t>②</t>
    <phoneticPr fontId="1"/>
  </si>
  <si>
    <t>【助成対象額】　　　　　　　　　　　　　　　　　　　　　　　</t>
    <rPh sb="1" eb="6">
      <t>ジョセイタイショウガク</t>
    </rPh>
    <phoneticPr fontId="1"/>
  </si>
  <si>
    <t>＝①</t>
    <phoneticPr fontId="1"/>
  </si>
  <si>
    <t>③（②×0.7）</t>
    <phoneticPr fontId="1"/>
  </si>
  <si>
    <t>①＋③</t>
    <phoneticPr fontId="1"/>
  </si>
  <si>
    <t>助成対象額</t>
    <rPh sb="0" eb="5">
      <t>ジョセイタイショウガク</t>
    </rPh>
    <phoneticPr fontId="1"/>
  </si>
  <si>
    <t>財団助成金</t>
    <phoneticPr fontId="1"/>
  </si>
  <si>
    <t>(1,000未満切り捨て)</t>
    <rPh sb="6" eb="8">
      <t>ミマン</t>
    </rPh>
    <rPh sb="8" eb="9">
      <t>キ</t>
    </rPh>
    <rPh sb="10" eb="11">
      <t>ス</t>
    </rPh>
    <phoneticPr fontId="1"/>
  </si>
  <si>
    <t>参加料等</t>
    <rPh sb="3" eb="4">
      <t>トウ</t>
    </rPh>
    <phoneticPr fontId="1"/>
  </si>
  <si>
    <t>自己資金</t>
    <phoneticPr fontId="1"/>
  </si>
  <si>
    <t>精算額</t>
    <phoneticPr fontId="1"/>
  </si>
  <si>
    <t>予算額</t>
    <phoneticPr fontId="1"/>
  </si>
  <si>
    <t>邑智郡外対象経費（７割）</t>
    <rPh sb="0" eb="4">
      <t>オオチグンガイ</t>
    </rPh>
    <rPh sb="4" eb="6">
      <t>タイショウ</t>
    </rPh>
    <rPh sb="6" eb="8">
      <t>ケイヒ</t>
    </rPh>
    <rPh sb="10" eb="11">
      <t>ワリ</t>
    </rPh>
    <phoneticPr fontId="1"/>
  </si>
  <si>
    <t>邑智郡内等対象経費（１０割）</t>
    <rPh sb="0" eb="2">
      <t>オオチ</t>
    </rPh>
    <rPh sb="2" eb="3">
      <t>グン</t>
    </rPh>
    <rPh sb="3" eb="4">
      <t>ナイ</t>
    </rPh>
    <rPh sb="4" eb="5">
      <t>トウ</t>
    </rPh>
    <rPh sb="5" eb="7">
      <t>タイショウ</t>
    </rPh>
    <rPh sb="7" eb="9">
      <t>ケイヒ</t>
    </rPh>
    <phoneticPr fontId="1"/>
  </si>
  <si>
    <t>（別紙３）</t>
    <phoneticPr fontId="1"/>
  </si>
  <si>
    <t>（別紙４）</t>
    <rPh sb="1" eb="3">
      <t>ベッシ</t>
    </rPh>
    <phoneticPr fontId="1"/>
  </si>
  <si>
    <t>　１．邑智郡の元気な地域づくり支援事業実績報告書（別紙３）</t>
    <phoneticPr fontId="1"/>
  </si>
  <si>
    <t>　２．邑智郡の元気な地域づくり支援事業収支決算書（別紙４）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</si>
</sst>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[DBNum3]0000###"/>
    <numFmt numFmtId="178" formatCode="[DBNum3]#,##0"/>
    <numFmt numFmtId="179" formatCode="&quot;助成限度額:&quot;#,##0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0" tint="-0.34998626667073579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hair">
        <color theme="1" tint="0.24994659260841701"/>
      </diagonal>
    </border>
    <border>
      <left/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/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1" tint="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6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distributed" vertical="top" wrapText="1" indent="4"/>
    </xf>
    <xf numFmtId="0" fontId="3" fillId="0" borderId="2" xfId="0" applyFont="1" applyBorder="1" applyAlignment="1">
      <alignment horizontal="distributed" wrapText="1" indent="2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5" xfId="1" applyNumberFormat="1" applyFont="1" applyBorder="1" applyAlignment="1" applyProtection="1">
      <alignment horizontal="right" vertical="center"/>
      <protection locked="0"/>
    </xf>
    <xf numFmtId="176" fontId="3" fillId="2" borderId="5" xfId="1" applyNumberFormat="1" applyFont="1" applyFill="1" applyBorder="1" applyAlignment="1" applyProtection="1">
      <alignment horizontal="right" vertical="center"/>
    </xf>
    <xf numFmtId="176" fontId="3" fillId="2" borderId="18" xfId="1" applyNumberFormat="1" applyFont="1" applyFill="1" applyBorder="1" applyAlignment="1" applyProtection="1">
      <alignment horizontal="right" vertical="center"/>
    </xf>
    <xf numFmtId="3" fontId="3" fillId="2" borderId="5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Protection="1">
      <alignment vertical="center"/>
      <protection locked="0"/>
    </xf>
    <xf numFmtId="0" fontId="4" fillId="2" borderId="0" xfId="0" applyFont="1" applyFill="1">
      <alignment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9" xfId="1" applyNumberFormat="1" applyFont="1" applyBorder="1" applyAlignment="1" applyProtection="1">
      <alignment horizontal="right" vertical="center"/>
      <protection locked="0"/>
    </xf>
    <xf numFmtId="176" fontId="3" fillId="2" borderId="19" xfId="1" applyNumberFormat="1" applyFont="1" applyFill="1" applyBorder="1" applyAlignment="1" applyProtection="1">
      <alignment horizontal="right" vertical="center"/>
    </xf>
    <xf numFmtId="0" fontId="3" fillId="0" borderId="14" xfId="0" applyFont="1" applyBorder="1" applyProtection="1">
      <alignment vertical="center"/>
      <protection locked="0"/>
    </xf>
    <xf numFmtId="176" fontId="3" fillId="3" borderId="21" xfId="1" applyNumberFormat="1" applyFont="1" applyFill="1" applyBorder="1" applyAlignment="1" applyProtection="1">
      <alignment horizontal="right" vertical="center"/>
    </xf>
    <xf numFmtId="176" fontId="3" fillId="2" borderId="21" xfId="1" applyNumberFormat="1" applyFont="1" applyFill="1" applyBorder="1" applyAlignment="1" applyProtection="1">
      <alignment horizontal="left" vertical="top"/>
    </xf>
    <xf numFmtId="3" fontId="3" fillId="2" borderId="21" xfId="1" applyNumberFormat="1" applyFont="1" applyFill="1" applyBorder="1" applyAlignment="1" applyProtection="1">
      <alignment horizontal="right" vertical="center"/>
    </xf>
    <xf numFmtId="0" fontId="3" fillId="0" borderId="20" xfId="0" applyFont="1" applyBorder="1">
      <alignment vertical="center"/>
    </xf>
    <xf numFmtId="3" fontId="3" fillId="3" borderId="12" xfId="1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" fillId="2" borderId="22" xfId="0" quotePrefix="1" applyFont="1" applyFill="1" applyBorder="1" applyAlignment="1">
      <alignment vertical="center" wrapText="1"/>
    </xf>
    <xf numFmtId="176" fontId="3" fillId="2" borderId="23" xfId="1" applyNumberFormat="1" applyFont="1" applyFill="1" applyBorder="1" applyAlignment="1" applyProtection="1">
      <alignment horizontal="right" vertical="center"/>
    </xf>
    <xf numFmtId="176" fontId="3" fillId="2" borderId="22" xfId="1" applyNumberFormat="1" applyFont="1" applyFill="1" applyBorder="1" applyAlignment="1" applyProtection="1">
      <alignment horizontal="left" vertical="center"/>
    </xf>
    <xf numFmtId="176" fontId="10" fillId="2" borderId="23" xfId="1" applyNumberFormat="1" applyFont="1" applyFill="1" applyBorder="1" applyAlignment="1" applyProtection="1">
      <alignment horizontal="right" vertical="top"/>
    </xf>
    <xf numFmtId="176" fontId="10" fillId="2" borderId="24" xfId="1" applyNumberFormat="1" applyFont="1" applyFill="1" applyBorder="1" applyAlignment="1" applyProtection="1">
      <alignment horizontal="left" vertical="top"/>
    </xf>
    <xf numFmtId="176" fontId="3" fillId="2" borderId="23" xfId="1" applyNumberFormat="1" applyFont="1" applyFill="1" applyBorder="1" applyAlignment="1" applyProtection="1">
      <alignment horizontal="left"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 applyProtection="1">
      <alignment vertical="center"/>
      <protection locked="0"/>
    </xf>
    <xf numFmtId="176" fontId="3" fillId="2" borderId="26" xfId="1" applyNumberFormat="1" applyFont="1" applyFill="1" applyBorder="1" applyAlignment="1" applyProtection="1">
      <alignment horizontal="righ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>
      <alignment vertical="center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38" fontId="4" fillId="0" borderId="0" xfId="1" applyFont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8" fontId="3" fillId="0" borderId="28" xfId="1" applyFont="1" applyBorder="1" applyAlignment="1" applyProtection="1">
      <alignment vertical="center"/>
      <protection locked="0"/>
    </xf>
    <xf numFmtId="38" fontId="3" fillId="0" borderId="29" xfId="1" applyFont="1" applyBorder="1" applyAlignment="1" applyProtection="1">
      <alignment vertical="center"/>
      <protection locked="0"/>
    </xf>
    <xf numFmtId="38" fontId="3" fillId="0" borderId="35" xfId="1" applyFont="1" applyBorder="1" applyAlignment="1" applyProtection="1">
      <alignment vertical="center"/>
      <protection locked="0"/>
    </xf>
    <xf numFmtId="38" fontId="3" fillId="0" borderId="34" xfId="1" applyFont="1" applyBorder="1" applyAlignment="1" applyProtection="1">
      <alignment vertical="center"/>
      <protection locked="0"/>
    </xf>
    <xf numFmtId="38" fontId="9" fillId="0" borderId="25" xfId="1" applyFont="1" applyBorder="1" applyAlignment="1" applyProtection="1">
      <alignment vertical="center"/>
      <protection locked="0"/>
    </xf>
    <xf numFmtId="38" fontId="9" fillId="0" borderId="27" xfId="1" applyFont="1" applyBorder="1" applyAlignment="1" applyProtection="1">
      <alignment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distributed" vertical="center" indent="2"/>
    </xf>
    <xf numFmtId="178" fontId="3" fillId="0" borderId="1" xfId="1" applyNumberFormat="1" applyFont="1" applyBorder="1" applyAlignment="1" applyProtection="1">
      <alignment horizontal="right" vertical="center"/>
      <protection locked="0"/>
    </xf>
    <xf numFmtId="178" fontId="3" fillId="0" borderId="4" xfId="1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justify" wrapText="1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178" fontId="3" fillId="0" borderId="6" xfId="1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distributed" vertical="center" indent="2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" fontId="3" fillId="3" borderId="25" xfId="1" applyNumberFormat="1" applyFont="1" applyFill="1" applyBorder="1" applyAlignment="1" applyProtection="1">
      <alignment horizontal="right" vertical="center"/>
    </xf>
    <xf numFmtId="3" fontId="3" fillId="3" borderId="26" xfId="1" applyNumberFormat="1" applyFont="1" applyFill="1" applyBorder="1" applyAlignment="1" applyProtection="1">
      <alignment horizontal="right" vertical="center"/>
    </xf>
    <xf numFmtId="3" fontId="3" fillId="3" borderId="27" xfId="1" applyNumberFormat="1" applyFont="1" applyFill="1" applyBorder="1" applyAlignment="1" applyProtection="1">
      <alignment horizontal="right" vertical="center"/>
    </xf>
    <xf numFmtId="179" fontId="3" fillId="0" borderId="25" xfId="0" applyNumberFormat="1" applyFont="1" applyBorder="1" applyAlignment="1" applyProtection="1">
      <alignment horizontal="left" vertical="center" shrinkToFit="1"/>
      <protection locked="0"/>
    </xf>
    <xf numFmtId="179" fontId="3" fillId="0" borderId="27" xfId="0" applyNumberFormat="1" applyFont="1" applyBorder="1" applyAlignment="1" applyProtection="1">
      <alignment horizontal="left" vertical="center" shrinkToFit="1"/>
      <protection locked="0"/>
    </xf>
    <xf numFmtId="176" fontId="10" fillId="0" borderId="22" xfId="1" applyNumberFormat="1" applyFont="1" applyBorder="1" applyAlignment="1" applyProtection="1">
      <alignment horizontal="left" vertical="top" shrinkToFit="1"/>
    </xf>
    <xf numFmtId="176" fontId="10" fillId="0" borderId="24" xfId="1" applyNumberFormat="1" applyFont="1" applyBorder="1" applyAlignment="1" applyProtection="1">
      <alignment horizontal="left" vertical="top" shrinkToFit="1"/>
    </xf>
    <xf numFmtId="176" fontId="3" fillId="0" borderId="31" xfId="1" applyNumberFormat="1" applyFont="1" applyFill="1" applyBorder="1" applyAlignment="1" applyProtection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10" fillId="3" borderId="22" xfId="1" applyNumberFormat="1" applyFont="1" applyFill="1" applyBorder="1" applyAlignment="1" applyProtection="1">
      <alignment horizontal="right" vertical="top"/>
    </xf>
    <xf numFmtId="176" fontId="10" fillId="3" borderId="23" xfId="1" applyNumberFormat="1" applyFont="1" applyFill="1" applyBorder="1" applyAlignment="1" applyProtection="1">
      <alignment horizontal="right" vertical="top"/>
    </xf>
    <xf numFmtId="176" fontId="10" fillId="3" borderId="24" xfId="1" applyNumberFormat="1" applyFont="1" applyFill="1" applyBorder="1" applyAlignment="1" applyProtection="1">
      <alignment horizontal="right" vertical="top"/>
    </xf>
    <xf numFmtId="176" fontId="3" fillId="0" borderId="15" xfId="1" applyNumberFormat="1" applyFont="1" applyBorder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3" fontId="3" fillId="3" borderId="36" xfId="1" applyNumberFormat="1" applyFont="1" applyFill="1" applyBorder="1" applyAlignment="1" applyProtection="1">
      <alignment horizontal="right" vertical="center"/>
      <protection locked="0"/>
    </xf>
    <xf numFmtId="3" fontId="3" fillId="3" borderId="37" xfId="1" applyNumberFormat="1" applyFont="1" applyFill="1" applyBorder="1" applyAlignment="1" applyProtection="1">
      <alignment horizontal="right" vertical="center"/>
      <protection locked="0"/>
    </xf>
    <xf numFmtId="3" fontId="3" fillId="3" borderId="38" xfId="1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horizontal="right" vertical="center" wrapText="1"/>
    </xf>
    <xf numFmtId="3" fontId="3" fillId="2" borderId="17" xfId="0" applyNumberFormat="1" applyFont="1" applyFill="1" applyBorder="1" applyAlignment="1">
      <alignment horizontal="right" vertical="center" wrapText="1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4"/>
  <sheetViews>
    <sheetView showGridLines="0" view="pageBreakPreview" topLeftCell="A19" zoomScaleNormal="100" zoomScaleSheetLayoutView="100" workbookViewId="0">
      <selection activeCell="C3" sqref="C3"/>
    </sheetView>
  </sheetViews>
  <sheetFormatPr defaultColWidth="9" defaultRowHeight="13.2" x14ac:dyDescent="0.2"/>
  <cols>
    <col min="1" max="1" width="1.109375" style="2" customWidth="1"/>
    <col min="2" max="2" width="2.6640625" style="2" customWidth="1"/>
    <col min="3" max="3" width="19.21875" style="2" customWidth="1"/>
    <col min="4" max="4" width="7.88671875" style="2" customWidth="1"/>
    <col min="5" max="5" width="7" style="2" customWidth="1"/>
    <col min="6" max="6" width="8.6640625" style="2" customWidth="1"/>
    <col min="7" max="7" width="3.109375" style="2" customWidth="1"/>
    <col min="8" max="8" width="16.6640625" style="2" customWidth="1"/>
    <col min="9" max="9" width="10.33203125" style="2" customWidth="1"/>
    <col min="10" max="10" width="6.44140625" style="2" customWidth="1"/>
    <col min="11" max="11" width="5.44140625" style="2" customWidth="1"/>
    <col min="12" max="12" width="1.21875" style="2" customWidth="1"/>
    <col min="13" max="16384" width="9" style="2"/>
  </cols>
  <sheetData>
    <row r="1" spans="1:14" ht="18.75" customHeight="1" x14ac:dyDescent="0.2">
      <c r="A1" s="1" t="s">
        <v>39</v>
      </c>
    </row>
    <row r="2" spans="1:14" ht="18.75" customHeight="1" x14ac:dyDescent="0.2">
      <c r="A2" s="1"/>
    </row>
    <row r="3" spans="1:14" ht="18.75" customHeight="1" x14ac:dyDescent="0.2">
      <c r="G3" s="76" t="s">
        <v>60</v>
      </c>
      <c r="H3" s="76"/>
      <c r="I3" s="76"/>
      <c r="J3" s="76"/>
      <c r="K3" s="76"/>
    </row>
    <row r="4" spans="1:14" ht="18.75" customHeight="1" x14ac:dyDescent="0.2">
      <c r="G4" s="9"/>
      <c r="H4" s="9"/>
      <c r="I4" s="9"/>
      <c r="J4" s="9"/>
      <c r="K4" s="9"/>
    </row>
    <row r="5" spans="1:14" ht="18.75" customHeight="1" x14ac:dyDescent="0.2">
      <c r="B5" s="1" t="s">
        <v>0</v>
      </c>
      <c r="G5" s="9"/>
      <c r="H5" s="9"/>
      <c r="I5" s="9"/>
      <c r="J5" s="9"/>
      <c r="K5" s="9"/>
    </row>
    <row r="6" spans="1:14" ht="18.75" customHeight="1" x14ac:dyDescent="0.2">
      <c r="B6" s="1" t="s">
        <v>59</v>
      </c>
      <c r="G6" s="9"/>
      <c r="H6" s="9"/>
      <c r="I6" s="9"/>
      <c r="J6" s="9"/>
      <c r="K6" s="9"/>
    </row>
    <row r="7" spans="1:14" ht="21.75" customHeight="1" x14ac:dyDescent="0.2">
      <c r="G7" s="9"/>
      <c r="H7" s="9"/>
      <c r="I7" s="9"/>
      <c r="J7" s="9"/>
      <c r="K7" s="9"/>
    </row>
    <row r="8" spans="1:14" ht="18.75" customHeight="1" x14ac:dyDescent="0.2">
      <c r="A8" s="77" t="s">
        <v>11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4" s="1" customFormat="1" ht="16.5" customHeight="1" x14ac:dyDescent="0.2"/>
    <row r="10" spans="1:14" s="1" customFormat="1" ht="18.75" customHeight="1" x14ac:dyDescent="0.2">
      <c r="B10" s="7" t="s">
        <v>20</v>
      </c>
    </row>
    <row r="11" spans="1:14" s="1" customFormat="1" ht="28.5" customHeight="1" x14ac:dyDescent="0.2">
      <c r="B11" s="74" t="s">
        <v>21</v>
      </c>
      <c r="C11" s="74"/>
      <c r="D11" s="78" t="s">
        <v>22</v>
      </c>
      <c r="E11" s="78"/>
      <c r="F11" s="78"/>
      <c r="G11" s="78"/>
      <c r="H11" s="78"/>
      <c r="I11" s="78"/>
      <c r="J11" s="78"/>
      <c r="K11" s="78"/>
      <c r="M11" s="6" t="s">
        <v>23</v>
      </c>
    </row>
    <row r="12" spans="1:14" s="1" customFormat="1" ht="39.75" customHeight="1" x14ac:dyDescent="0.2">
      <c r="B12" s="74"/>
      <c r="C12" s="74"/>
      <c r="D12" s="79"/>
      <c r="E12" s="79"/>
      <c r="F12" s="79"/>
      <c r="G12" s="79"/>
      <c r="H12" s="79"/>
      <c r="I12" s="79"/>
      <c r="J12" s="79"/>
      <c r="K12" s="79"/>
    </row>
    <row r="13" spans="1:14" s="1" customFormat="1" ht="36" customHeight="1" x14ac:dyDescent="0.2">
      <c r="B13" s="74" t="s">
        <v>24</v>
      </c>
      <c r="C13" s="74"/>
      <c r="D13" s="75"/>
      <c r="E13" s="75"/>
      <c r="F13" s="75"/>
      <c r="G13" s="75"/>
      <c r="H13" s="75"/>
      <c r="I13" s="75"/>
      <c r="J13" s="75"/>
      <c r="K13" s="75"/>
    </row>
    <row r="14" spans="1:14" s="1" customFormat="1" ht="36" customHeight="1" x14ac:dyDescent="0.2">
      <c r="B14" s="74" t="s">
        <v>25</v>
      </c>
      <c r="C14" s="74"/>
      <c r="D14" s="84"/>
      <c r="E14" s="85"/>
      <c r="F14" s="85"/>
      <c r="G14" s="85"/>
      <c r="H14" s="85"/>
      <c r="I14" s="18" t="s">
        <v>26</v>
      </c>
      <c r="J14" s="18"/>
      <c r="K14" s="17"/>
      <c r="N14" s="10"/>
    </row>
    <row r="15" spans="1:14" s="1" customFormat="1" ht="20.25" customHeight="1" x14ac:dyDescent="0.2"/>
    <row r="16" spans="1:14" s="1" customFormat="1" ht="36.75" customHeight="1" x14ac:dyDescent="0.2">
      <c r="B16" s="83" t="s">
        <v>57</v>
      </c>
      <c r="C16" s="83"/>
      <c r="D16" s="83"/>
      <c r="E16" s="83"/>
      <c r="F16" s="83"/>
      <c r="G16" s="83"/>
      <c r="H16" s="83"/>
      <c r="I16" s="83"/>
      <c r="J16" s="83"/>
      <c r="K16" s="83"/>
      <c r="L16" s="4"/>
      <c r="M16" s="5"/>
      <c r="N16" s="5"/>
    </row>
    <row r="17" spans="2:11" s="1" customFormat="1" ht="20.25" customHeight="1" x14ac:dyDescent="0.2"/>
    <row r="18" spans="2:11" s="1" customFormat="1" ht="27" customHeight="1" x14ac:dyDescent="0.2">
      <c r="B18" s="90" t="s">
        <v>40</v>
      </c>
      <c r="C18" s="91"/>
      <c r="D18" s="92"/>
      <c r="E18" s="93"/>
      <c r="F18" s="93"/>
      <c r="G18" s="93"/>
      <c r="H18" s="94" t="s">
        <v>41</v>
      </c>
      <c r="I18" s="94"/>
      <c r="J18" s="94"/>
      <c r="K18" s="95"/>
    </row>
    <row r="19" spans="2:11" s="1" customFormat="1" ht="27" customHeight="1" x14ac:dyDescent="0.2">
      <c r="B19" s="80" t="s">
        <v>27</v>
      </c>
      <c r="C19" s="80"/>
      <c r="D19" s="75"/>
      <c r="E19" s="75"/>
      <c r="F19" s="75"/>
      <c r="G19" s="75"/>
      <c r="H19" s="75"/>
      <c r="I19" s="75"/>
      <c r="J19" s="75"/>
      <c r="K19" s="75"/>
    </row>
    <row r="20" spans="2:11" s="1" customFormat="1" ht="27" customHeight="1" x14ac:dyDescent="0.2">
      <c r="B20" s="80" t="s">
        <v>42</v>
      </c>
      <c r="C20" s="80"/>
      <c r="D20" s="82"/>
      <c r="E20" s="96"/>
      <c r="F20" s="96"/>
      <c r="G20" s="24" t="s">
        <v>7</v>
      </c>
      <c r="H20" s="15" t="s">
        <v>61</v>
      </c>
      <c r="I20" s="96"/>
      <c r="J20" s="96"/>
      <c r="K20" s="16" t="s">
        <v>43</v>
      </c>
    </row>
    <row r="21" spans="2:11" s="1" customFormat="1" ht="27" customHeight="1" x14ac:dyDescent="0.2">
      <c r="B21" s="80" t="s">
        <v>44</v>
      </c>
      <c r="C21" s="80"/>
      <c r="D21" s="81"/>
      <c r="E21" s="81"/>
      <c r="F21" s="82"/>
      <c r="G21" s="24" t="s">
        <v>7</v>
      </c>
      <c r="H21" s="93"/>
      <c r="I21" s="93"/>
      <c r="J21" s="93"/>
      <c r="K21" s="113"/>
    </row>
    <row r="22" spans="2:11" s="1" customFormat="1" ht="27" customHeight="1" x14ac:dyDescent="0.2">
      <c r="B22" s="80" t="s">
        <v>45</v>
      </c>
      <c r="C22" s="80"/>
      <c r="D22" s="81"/>
      <c r="E22" s="81"/>
      <c r="F22" s="82"/>
      <c r="G22" s="24" t="s">
        <v>7</v>
      </c>
      <c r="H22" s="93" t="s">
        <v>48</v>
      </c>
      <c r="I22" s="93"/>
      <c r="J22" s="93"/>
      <c r="K22" s="113"/>
    </row>
    <row r="23" spans="2:11" s="1" customFormat="1" ht="27" customHeight="1" x14ac:dyDescent="0.2">
      <c r="B23" s="80" t="s">
        <v>28</v>
      </c>
      <c r="C23" s="80"/>
      <c r="D23" s="81"/>
      <c r="E23" s="81"/>
      <c r="F23" s="82"/>
      <c r="G23" s="24" t="s">
        <v>7</v>
      </c>
      <c r="H23" s="93" t="s">
        <v>49</v>
      </c>
      <c r="I23" s="93"/>
      <c r="J23" s="93"/>
      <c r="K23" s="113"/>
    </row>
    <row r="24" spans="2:11" s="1" customFormat="1" ht="27" customHeight="1" x14ac:dyDescent="0.2">
      <c r="B24" s="114" t="s">
        <v>29</v>
      </c>
      <c r="C24" s="90"/>
      <c r="D24" s="95"/>
      <c r="E24" s="115"/>
      <c r="F24" s="115"/>
      <c r="G24" s="115"/>
      <c r="H24" s="115"/>
      <c r="I24" s="115"/>
      <c r="J24" s="115"/>
      <c r="K24" s="115"/>
    </row>
    <row r="25" spans="2:11" s="1" customFormat="1" ht="27" customHeight="1" x14ac:dyDescent="0.2">
      <c r="B25" s="11"/>
      <c r="C25" s="87"/>
      <c r="D25" s="88"/>
      <c r="E25" s="116" t="s">
        <v>30</v>
      </c>
      <c r="F25" s="116"/>
      <c r="G25" s="116"/>
      <c r="H25" s="87"/>
      <c r="I25" s="88"/>
      <c r="J25" s="111" t="s">
        <v>31</v>
      </c>
      <c r="K25" s="112"/>
    </row>
    <row r="26" spans="2:11" s="1" customFormat="1" ht="27" customHeight="1" x14ac:dyDescent="0.2">
      <c r="B26" s="11"/>
      <c r="C26" s="12" t="s">
        <v>32</v>
      </c>
      <c r="D26" s="87" t="s">
        <v>33</v>
      </c>
      <c r="E26" s="89"/>
      <c r="F26" s="97" t="s">
        <v>34</v>
      </c>
      <c r="G26" s="98"/>
      <c r="H26" s="99"/>
      <c r="I26" s="99"/>
      <c r="J26" s="99"/>
      <c r="K26" s="100"/>
    </row>
    <row r="27" spans="2:11" s="1" customFormat="1" ht="27" customHeight="1" x14ac:dyDescent="0.2">
      <c r="B27" s="11"/>
      <c r="C27" s="101" t="s">
        <v>35</v>
      </c>
      <c r="D27" s="102"/>
      <c r="E27" s="105" t="s">
        <v>36</v>
      </c>
      <c r="F27" s="106"/>
      <c r="G27" s="106"/>
      <c r="H27" s="106"/>
      <c r="I27" s="106"/>
      <c r="J27" s="106"/>
      <c r="K27" s="107"/>
    </row>
    <row r="28" spans="2:11" s="1" customFormat="1" ht="27" customHeight="1" x14ac:dyDescent="0.2">
      <c r="B28" s="11"/>
      <c r="C28" s="103"/>
      <c r="D28" s="104"/>
      <c r="E28" s="108"/>
      <c r="F28" s="109"/>
      <c r="G28" s="109"/>
      <c r="H28" s="109"/>
      <c r="I28" s="109"/>
      <c r="J28" s="109"/>
      <c r="K28" s="110"/>
    </row>
    <row r="29" spans="2:11" s="1" customFormat="1" ht="27" customHeight="1" x14ac:dyDescent="0.2">
      <c r="B29" s="13"/>
      <c r="C29" s="12" t="s">
        <v>37</v>
      </c>
      <c r="D29" s="84"/>
      <c r="E29" s="85"/>
      <c r="F29" s="85"/>
      <c r="G29" s="86"/>
      <c r="H29" s="25" t="s">
        <v>38</v>
      </c>
      <c r="I29" s="87"/>
      <c r="J29" s="88"/>
      <c r="K29" s="89"/>
    </row>
    <row r="30" spans="2:11" ht="15" customHeight="1" x14ac:dyDescent="0.2"/>
    <row r="31" spans="2:11" ht="16.5" customHeight="1" x14ac:dyDescent="0.2">
      <c r="B31" s="1" t="s">
        <v>46</v>
      </c>
    </row>
    <row r="32" spans="2:11" ht="16.5" customHeight="1" x14ac:dyDescent="0.2">
      <c r="B32" s="1" t="s">
        <v>93</v>
      </c>
    </row>
    <row r="33" spans="2:2" ht="16.5" customHeight="1" x14ac:dyDescent="0.2">
      <c r="B33" s="1" t="s">
        <v>94</v>
      </c>
    </row>
    <row r="34" spans="2:2" ht="16.5" customHeight="1" x14ac:dyDescent="0.2">
      <c r="B34" s="1" t="s">
        <v>47</v>
      </c>
    </row>
  </sheetData>
  <mergeCells count="41">
    <mergeCell ref="D22:F22"/>
    <mergeCell ref="J25:K25"/>
    <mergeCell ref="I20:J20"/>
    <mergeCell ref="H21:K21"/>
    <mergeCell ref="H22:K22"/>
    <mergeCell ref="C25:D25"/>
    <mergeCell ref="H25:I25"/>
    <mergeCell ref="H23:K23"/>
    <mergeCell ref="B24:C24"/>
    <mergeCell ref="D24:K24"/>
    <mergeCell ref="E25:G25"/>
    <mergeCell ref="D29:G29"/>
    <mergeCell ref="I29:K29"/>
    <mergeCell ref="B18:C18"/>
    <mergeCell ref="D18:G18"/>
    <mergeCell ref="H18:K18"/>
    <mergeCell ref="B20:C20"/>
    <mergeCell ref="D20:F20"/>
    <mergeCell ref="B22:C22"/>
    <mergeCell ref="D26:E26"/>
    <mergeCell ref="F26:G26"/>
    <mergeCell ref="H26:K26"/>
    <mergeCell ref="C27:D28"/>
    <mergeCell ref="E27:K27"/>
    <mergeCell ref="E28:K28"/>
    <mergeCell ref="B23:C23"/>
    <mergeCell ref="D23:F23"/>
    <mergeCell ref="B19:C19"/>
    <mergeCell ref="D19:K19"/>
    <mergeCell ref="B21:C21"/>
    <mergeCell ref="D21:F21"/>
    <mergeCell ref="B14:C14"/>
    <mergeCell ref="B16:K16"/>
    <mergeCell ref="D14:H14"/>
    <mergeCell ref="B13:C13"/>
    <mergeCell ref="D13:K13"/>
    <mergeCell ref="G3:K3"/>
    <mergeCell ref="A8:K8"/>
    <mergeCell ref="B11:C12"/>
    <mergeCell ref="D11:K11"/>
    <mergeCell ref="D12:K12"/>
  </mergeCells>
  <phoneticPr fontId="1"/>
  <dataValidations count="1">
    <dataValidation imeMode="fullKatakana" allowBlank="1" showInputMessage="1" showErrorMessage="1" sqref="E28:K28" xr:uid="{00000000-0002-0000-0000-000000000000}"/>
  </dataValidations>
  <printOptions horizontalCentered="1"/>
  <pageMargins left="0.70866141732283472" right="0.70866141732283472" top="0.75" bottom="0.61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17"/>
  <sheetViews>
    <sheetView showGridLines="0" view="pageBreakPreview" topLeftCell="A9" zoomScaleNormal="100" zoomScaleSheetLayoutView="100" workbookViewId="0">
      <selection sqref="A1:B1"/>
    </sheetView>
  </sheetViews>
  <sheetFormatPr defaultColWidth="9" defaultRowHeight="14.4" x14ac:dyDescent="0.2"/>
  <cols>
    <col min="1" max="1" width="3" style="1" customWidth="1"/>
    <col min="2" max="2" width="30.44140625" style="1" customWidth="1"/>
    <col min="3" max="3" width="36.33203125" style="1" customWidth="1"/>
    <col min="4" max="4" width="17.21875" style="1" customWidth="1"/>
    <col min="5" max="5" width="2.21875" style="1" customWidth="1"/>
    <col min="6" max="16384" width="9" style="1"/>
  </cols>
  <sheetData>
    <row r="1" spans="1:4" ht="21.75" customHeight="1" x14ac:dyDescent="0.2">
      <c r="A1" s="121" t="s">
        <v>91</v>
      </c>
      <c r="B1" s="121"/>
      <c r="D1" s="3"/>
    </row>
    <row r="2" spans="1:4" ht="23.25" customHeight="1" x14ac:dyDescent="0.2"/>
    <row r="3" spans="1:4" ht="27" customHeight="1" x14ac:dyDescent="0.2">
      <c r="A3" s="77" t="s">
        <v>12</v>
      </c>
      <c r="B3" s="77"/>
      <c r="C3" s="77"/>
      <c r="D3" s="77"/>
    </row>
    <row r="4" spans="1:4" ht="21" customHeight="1" x14ac:dyDescent="0.2"/>
    <row r="5" spans="1:4" ht="45" customHeight="1" x14ac:dyDescent="0.2">
      <c r="B5" s="12" t="s">
        <v>50</v>
      </c>
      <c r="C5" s="118" t="s">
        <v>17</v>
      </c>
      <c r="D5" s="118"/>
    </row>
    <row r="6" spans="1:4" ht="102.75" customHeight="1" x14ac:dyDescent="0.2">
      <c r="B6" s="20" t="s">
        <v>54</v>
      </c>
      <c r="C6" s="123"/>
      <c r="D6" s="123"/>
    </row>
    <row r="7" spans="1:4" ht="102.75" customHeight="1" x14ac:dyDescent="0.2">
      <c r="B7" s="19" t="s">
        <v>55</v>
      </c>
      <c r="C7" s="123"/>
      <c r="D7" s="123"/>
    </row>
    <row r="8" spans="1:4" ht="99" customHeight="1" x14ac:dyDescent="0.2">
      <c r="B8" s="122" t="s">
        <v>51</v>
      </c>
      <c r="C8" s="124"/>
      <c r="D8" s="124"/>
    </row>
    <row r="9" spans="1:4" ht="104.25" customHeight="1" x14ac:dyDescent="0.2">
      <c r="B9" s="122"/>
      <c r="C9" s="124"/>
      <c r="D9" s="124"/>
    </row>
    <row r="10" spans="1:4" ht="33" customHeight="1" x14ac:dyDescent="0.2">
      <c r="B10" s="80" t="s">
        <v>52</v>
      </c>
      <c r="C10" s="27" t="s">
        <v>18</v>
      </c>
      <c r="D10" s="22" t="s">
        <v>19</v>
      </c>
    </row>
    <row r="11" spans="1:4" ht="33" customHeight="1" x14ac:dyDescent="0.2">
      <c r="B11" s="80"/>
      <c r="C11" s="26" t="s">
        <v>18</v>
      </c>
      <c r="D11" s="23"/>
    </row>
    <row r="12" spans="1:4" ht="45" customHeight="1" x14ac:dyDescent="0.2">
      <c r="B12" s="14" t="s">
        <v>58</v>
      </c>
      <c r="C12" s="119"/>
      <c r="D12" s="120"/>
    </row>
    <row r="13" spans="1:4" ht="45" customHeight="1" x14ac:dyDescent="0.2">
      <c r="B13" s="14" t="s">
        <v>53</v>
      </c>
      <c r="C13" s="28" t="s">
        <v>13</v>
      </c>
      <c r="D13" s="21" t="s">
        <v>14</v>
      </c>
    </row>
    <row r="14" spans="1:4" ht="38.25" customHeight="1" x14ac:dyDescent="0.2">
      <c r="B14" s="8"/>
      <c r="C14" s="7"/>
      <c r="D14" s="7"/>
    </row>
    <row r="15" spans="1:4" ht="21.75" customHeight="1" x14ac:dyDescent="0.2">
      <c r="B15" s="117" t="s">
        <v>4</v>
      </c>
      <c r="C15" s="117"/>
      <c r="D15" s="117"/>
    </row>
    <row r="16" spans="1:4" ht="21.75" customHeight="1" x14ac:dyDescent="0.2">
      <c r="B16" s="117" t="s">
        <v>5</v>
      </c>
      <c r="C16" s="117"/>
      <c r="D16" s="117"/>
    </row>
    <row r="17" spans="2:4" ht="21.75" customHeight="1" x14ac:dyDescent="0.2">
      <c r="B17" s="117" t="s">
        <v>6</v>
      </c>
      <c r="C17" s="117"/>
      <c r="D17" s="117"/>
    </row>
  </sheetData>
  <mergeCells count="11">
    <mergeCell ref="A1:B1"/>
    <mergeCell ref="B10:B11"/>
    <mergeCell ref="B8:B9"/>
    <mergeCell ref="C6:D7"/>
    <mergeCell ref="C8:D9"/>
    <mergeCell ref="B16:D16"/>
    <mergeCell ref="B17:D17"/>
    <mergeCell ref="B15:D15"/>
    <mergeCell ref="A3:D3"/>
    <mergeCell ref="C5:D5"/>
    <mergeCell ref="C12:D12"/>
  </mergeCells>
  <phoneticPr fontId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8E3E-0455-4D2D-8DCE-5DDDB9E086E7}">
  <sheetPr>
    <tabColor rgb="FFFFFF00"/>
  </sheetPr>
  <dimension ref="A1:K72"/>
  <sheetViews>
    <sheetView showGridLines="0" tabSelected="1" view="pageBreakPreview" topLeftCell="A22" zoomScaleNormal="100" zoomScaleSheetLayoutView="100" workbookViewId="0">
      <selection activeCell="E31" sqref="E31:G31"/>
    </sheetView>
  </sheetViews>
  <sheetFormatPr defaultColWidth="9" defaultRowHeight="21.75" customHeight="1" x14ac:dyDescent="0.2"/>
  <cols>
    <col min="1" max="1" width="2.21875" style="2" customWidth="1"/>
    <col min="2" max="2" width="14" style="2" customWidth="1"/>
    <col min="3" max="3" width="10.33203125" style="2" customWidth="1"/>
    <col min="4" max="4" width="12" style="2" customWidth="1"/>
    <col min="5" max="5" width="10.44140625" style="2" bestFit="1" customWidth="1"/>
    <col min="6" max="9" width="13.77734375" style="2" customWidth="1"/>
    <col min="10" max="10" width="19.6640625" style="2" customWidth="1"/>
    <col min="11" max="16384" width="9" style="2"/>
  </cols>
  <sheetData>
    <row r="1" spans="1:11" ht="21.75" customHeight="1" x14ac:dyDescent="0.2">
      <c r="A1" s="121" t="s">
        <v>92</v>
      </c>
      <c r="B1" s="121"/>
    </row>
    <row r="2" spans="1:11" ht="13.2" x14ac:dyDescent="0.2"/>
    <row r="3" spans="1:11" ht="14.4" x14ac:dyDescent="0.2">
      <c r="B3" s="77" t="s">
        <v>16</v>
      </c>
      <c r="C3" s="77"/>
      <c r="D3" s="77"/>
      <c r="E3" s="77"/>
      <c r="F3" s="77"/>
      <c r="G3" s="77"/>
      <c r="H3" s="77"/>
      <c r="I3" s="77"/>
    </row>
    <row r="4" spans="1:11" ht="13.2" x14ac:dyDescent="0.2"/>
    <row r="5" spans="1:11" ht="21.75" customHeight="1" x14ac:dyDescent="0.2">
      <c r="B5" s="2" t="s">
        <v>8</v>
      </c>
    </row>
    <row r="6" spans="1:11" ht="22.5" customHeight="1" x14ac:dyDescent="0.2">
      <c r="B6" s="1" t="s">
        <v>9</v>
      </c>
      <c r="C6" s="1"/>
      <c r="D6" s="1"/>
      <c r="E6" s="1"/>
      <c r="F6" s="1"/>
      <c r="G6" s="1"/>
      <c r="H6" s="1"/>
      <c r="I6" s="3" t="s">
        <v>1</v>
      </c>
    </row>
    <row r="7" spans="1:11" ht="23.4" customHeight="1" x14ac:dyDescent="0.2">
      <c r="B7" s="158" t="s">
        <v>3</v>
      </c>
      <c r="C7" s="159" t="s">
        <v>2</v>
      </c>
      <c r="D7" s="159" t="s">
        <v>87</v>
      </c>
      <c r="E7" s="160" t="s">
        <v>62</v>
      </c>
      <c r="F7" s="161" t="s">
        <v>63</v>
      </c>
      <c r="G7" s="162"/>
      <c r="H7" s="163"/>
      <c r="I7" s="102" t="s">
        <v>64</v>
      </c>
    </row>
    <row r="8" spans="1:11" ht="23.4" customHeight="1" x14ac:dyDescent="0.2">
      <c r="B8" s="149"/>
      <c r="C8" s="159"/>
      <c r="D8" s="159"/>
      <c r="E8" s="149"/>
      <c r="F8" s="29" t="s">
        <v>65</v>
      </c>
      <c r="G8" s="29" t="s">
        <v>66</v>
      </c>
      <c r="H8" s="29" t="s">
        <v>67</v>
      </c>
      <c r="I8" s="164"/>
    </row>
    <row r="9" spans="1:11" ht="28.95" customHeight="1" x14ac:dyDescent="0.2">
      <c r="B9" s="30" t="s">
        <v>68</v>
      </c>
      <c r="C9" s="73"/>
      <c r="D9" s="73"/>
      <c r="E9" s="31"/>
      <c r="F9" s="32"/>
      <c r="G9" s="33"/>
      <c r="H9" s="34">
        <f t="shared" ref="H9:H11" si="0">SUM(F9:G9)</f>
        <v>0</v>
      </c>
      <c r="I9" s="35"/>
    </row>
    <row r="10" spans="1:11" ht="28.95" customHeight="1" x14ac:dyDescent="0.2">
      <c r="B10" s="30" t="s">
        <v>69</v>
      </c>
      <c r="C10" s="31"/>
      <c r="D10" s="31"/>
      <c r="E10" s="31"/>
      <c r="F10" s="32"/>
      <c r="G10" s="33"/>
      <c r="H10" s="34">
        <f t="shared" si="0"/>
        <v>0</v>
      </c>
      <c r="I10" s="35"/>
    </row>
    <row r="11" spans="1:11" ht="28.95" customHeight="1" x14ac:dyDescent="0.2">
      <c r="B11" s="30" t="s">
        <v>56</v>
      </c>
      <c r="C11" s="31"/>
      <c r="D11" s="31"/>
      <c r="E11" s="31"/>
      <c r="F11" s="32"/>
      <c r="G11" s="32"/>
      <c r="H11" s="34">
        <f t="shared" si="0"/>
        <v>0</v>
      </c>
      <c r="I11" s="35"/>
    </row>
    <row r="12" spans="1:11" ht="28.95" customHeight="1" x14ac:dyDescent="0.2">
      <c r="B12" s="30" t="s">
        <v>70</v>
      </c>
      <c r="C12" s="31"/>
      <c r="D12" s="31"/>
      <c r="E12" s="31"/>
      <c r="F12" s="32"/>
      <c r="G12" s="32"/>
      <c r="H12" s="34">
        <f>SUM(F12:G12)</f>
        <v>0</v>
      </c>
      <c r="I12" s="35"/>
    </row>
    <row r="13" spans="1:11" ht="28.95" customHeight="1" x14ac:dyDescent="0.2">
      <c r="B13" s="30" t="s">
        <v>71</v>
      </c>
      <c r="C13" s="31"/>
      <c r="D13" s="31"/>
      <c r="E13" s="31"/>
      <c r="F13" s="32"/>
      <c r="G13" s="32"/>
      <c r="H13" s="34">
        <f t="shared" ref="H13:H18" si="1">SUM(F13:G13)</f>
        <v>0</v>
      </c>
      <c r="I13" s="35"/>
    </row>
    <row r="14" spans="1:11" ht="28.95" customHeight="1" x14ac:dyDescent="0.2">
      <c r="B14" s="30" t="s">
        <v>15</v>
      </c>
      <c r="C14" s="31"/>
      <c r="D14" s="31"/>
      <c r="E14" s="31"/>
      <c r="F14" s="32"/>
      <c r="G14" s="32"/>
      <c r="H14" s="34">
        <f t="shared" si="1"/>
        <v>0</v>
      </c>
      <c r="I14" s="35"/>
    </row>
    <row r="15" spans="1:11" ht="28.95" customHeight="1" x14ac:dyDescent="0.2">
      <c r="B15" s="30" t="s">
        <v>72</v>
      </c>
      <c r="C15" s="31"/>
      <c r="D15" s="31"/>
      <c r="E15" s="31"/>
      <c r="F15" s="32"/>
      <c r="G15" s="32"/>
      <c r="H15" s="34">
        <f t="shared" si="1"/>
        <v>0</v>
      </c>
      <c r="I15" s="35"/>
    </row>
    <row r="16" spans="1:11" ht="28.95" customHeight="1" x14ac:dyDescent="0.2">
      <c r="B16" s="30" t="s">
        <v>73</v>
      </c>
      <c r="C16" s="31"/>
      <c r="D16" s="31"/>
      <c r="E16" s="31"/>
      <c r="F16" s="32"/>
      <c r="G16" s="32"/>
      <c r="H16" s="34">
        <f t="shared" si="1"/>
        <v>0</v>
      </c>
      <c r="I16" s="35"/>
      <c r="K16" s="36"/>
    </row>
    <row r="17" spans="2:9" ht="28.95" customHeight="1" x14ac:dyDescent="0.2">
      <c r="B17" s="30" t="s">
        <v>74</v>
      </c>
      <c r="C17" s="31"/>
      <c r="D17" s="31"/>
      <c r="E17" s="31"/>
      <c r="F17" s="32"/>
      <c r="G17" s="32"/>
      <c r="H17" s="34">
        <f t="shared" si="1"/>
        <v>0</v>
      </c>
      <c r="I17" s="35"/>
    </row>
    <row r="18" spans="2:9" ht="28.95" customHeight="1" thickBot="1" x14ac:dyDescent="0.25">
      <c r="B18" s="37"/>
      <c r="C18" s="38"/>
      <c r="D18" s="38"/>
      <c r="E18" s="38"/>
      <c r="F18" s="39"/>
      <c r="G18" s="39"/>
      <c r="H18" s="34">
        <f t="shared" si="1"/>
        <v>0</v>
      </c>
      <c r="I18" s="40"/>
    </row>
    <row r="19" spans="2:9" ht="14.4" x14ac:dyDescent="0.2">
      <c r="B19" s="148" t="s">
        <v>75</v>
      </c>
      <c r="C19" s="41"/>
      <c r="D19" s="41"/>
      <c r="E19" s="41"/>
      <c r="F19" s="42" t="s">
        <v>76</v>
      </c>
      <c r="G19" s="42" t="s">
        <v>77</v>
      </c>
      <c r="H19" s="43"/>
      <c r="I19" s="44"/>
    </row>
    <row r="20" spans="2:9" ht="30" customHeight="1" x14ac:dyDescent="0.2">
      <c r="B20" s="149"/>
      <c r="C20" s="45">
        <f>SUM(C9:C18)</f>
        <v>0</v>
      </c>
      <c r="D20" s="45">
        <f t="shared" ref="D20:H20" si="2">SUM(D9:D18)</f>
        <v>0</v>
      </c>
      <c r="E20" s="45">
        <f t="shared" si="2"/>
        <v>0</v>
      </c>
      <c r="F20" s="45">
        <f t="shared" si="2"/>
        <v>0</v>
      </c>
      <c r="G20" s="45">
        <f t="shared" si="2"/>
        <v>0</v>
      </c>
      <c r="H20" s="45">
        <f t="shared" si="2"/>
        <v>0</v>
      </c>
      <c r="I20" s="46" t="str">
        <f>IF(D20=(E20+H20),"","支出予算合計額と対象経費等内訳不一致")</f>
        <v/>
      </c>
    </row>
    <row r="21" spans="2:9" ht="14.4" x14ac:dyDescent="0.2">
      <c r="B21" s="1"/>
      <c r="C21" s="1"/>
      <c r="D21" s="1"/>
      <c r="E21" s="1"/>
      <c r="F21" s="1"/>
      <c r="G21" s="1"/>
      <c r="H21" s="1"/>
      <c r="I21" s="1"/>
    </row>
    <row r="22" spans="2:9" ht="21.75" customHeight="1" x14ac:dyDescent="0.2">
      <c r="B22" s="1" t="s">
        <v>78</v>
      </c>
      <c r="C22" s="1"/>
      <c r="D22" s="1"/>
      <c r="E22" s="1"/>
      <c r="F22" s="1"/>
      <c r="G22" s="1"/>
      <c r="H22" s="1"/>
      <c r="I22" s="3" t="s">
        <v>1</v>
      </c>
    </row>
    <row r="23" spans="2:9" ht="14.4" x14ac:dyDescent="0.2">
      <c r="B23" s="47" t="s">
        <v>79</v>
      </c>
      <c r="C23" s="48"/>
      <c r="D23" s="48"/>
      <c r="E23" s="49" t="s">
        <v>80</v>
      </c>
      <c r="F23" s="50"/>
      <c r="G23" s="51"/>
      <c r="H23" s="52" t="s">
        <v>81</v>
      </c>
      <c r="I23" s="53"/>
    </row>
    <row r="24" spans="2:9" ht="30" customHeight="1" x14ac:dyDescent="0.2">
      <c r="B24" s="54" t="s">
        <v>90</v>
      </c>
      <c r="C24" s="55"/>
      <c r="D24" s="55"/>
      <c r="E24" s="56" t="s">
        <v>89</v>
      </c>
      <c r="F24" s="57"/>
      <c r="G24" s="58"/>
      <c r="H24" s="59" t="s">
        <v>82</v>
      </c>
      <c r="I24" s="58"/>
    </row>
    <row r="25" spans="2:9" ht="42.6" customHeight="1" x14ac:dyDescent="0.2">
      <c r="B25" s="150">
        <f t="shared" ref="B25" si="3">$F$20</f>
        <v>0</v>
      </c>
      <c r="C25" s="151"/>
      <c r="D25" s="152"/>
      <c r="E25" s="153">
        <f>ROUNDDOWN($G$20*0.7,0)</f>
        <v>0</v>
      </c>
      <c r="F25" s="154"/>
      <c r="G25" s="155"/>
      <c r="H25" s="153">
        <f>SUM(B25:G25)</f>
        <v>0</v>
      </c>
      <c r="I25" s="155"/>
    </row>
    <row r="26" spans="2:9" ht="14.4" x14ac:dyDescent="0.2">
      <c r="B26" s="1"/>
      <c r="C26" s="1"/>
      <c r="D26" s="1"/>
      <c r="E26" s="1"/>
      <c r="F26" s="1"/>
      <c r="G26" s="1"/>
      <c r="H26" s="1"/>
      <c r="I26" s="1"/>
    </row>
    <row r="27" spans="2:9" ht="21.75" customHeight="1" x14ac:dyDescent="0.2">
      <c r="B27" s="1" t="s">
        <v>10</v>
      </c>
      <c r="C27" s="1"/>
      <c r="D27" s="1"/>
      <c r="E27" s="1"/>
      <c r="F27" s="1"/>
      <c r="G27" s="1"/>
      <c r="H27" s="1"/>
      <c r="I27" s="3" t="s">
        <v>1</v>
      </c>
    </row>
    <row r="28" spans="2:9" ht="30" customHeight="1" x14ac:dyDescent="0.2">
      <c r="B28" s="63" t="s">
        <v>3</v>
      </c>
      <c r="C28" s="156" t="s">
        <v>88</v>
      </c>
      <c r="D28" s="157"/>
      <c r="E28" s="133" t="s">
        <v>87</v>
      </c>
      <c r="F28" s="134"/>
      <c r="G28" s="135"/>
      <c r="H28" s="60" t="s">
        <v>64</v>
      </c>
      <c r="I28" s="61"/>
    </row>
    <row r="29" spans="2:9" ht="14.4" x14ac:dyDescent="0.2">
      <c r="B29" s="142" t="s">
        <v>83</v>
      </c>
      <c r="C29" s="132"/>
      <c r="D29" s="132"/>
      <c r="E29" s="136" t="s">
        <v>84</v>
      </c>
      <c r="F29" s="137"/>
      <c r="G29" s="138"/>
      <c r="H29" s="130"/>
      <c r="I29" s="131"/>
    </row>
    <row r="30" spans="2:9" ht="30" customHeight="1" x14ac:dyDescent="0.2">
      <c r="B30" s="142"/>
      <c r="C30" s="144"/>
      <c r="D30" s="144"/>
      <c r="E30" s="125">
        <f>IF(H25&gt;H30,H30,ROUNDDOWN((D20-E31),-3))</f>
        <v>0</v>
      </c>
      <c r="F30" s="126"/>
      <c r="G30" s="127"/>
      <c r="H30" s="128">
        <v>150000</v>
      </c>
      <c r="I30" s="129"/>
    </row>
    <row r="31" spans="2:9" ht="28.95" customHeight="1" x14ac:dyDescent="0.2">
      <c r="B31" s="65" t="s">
        <v>85</v>
      </c>
      <c r="C31" s="142"/>
      <c r="D31" s="142"/>
      <c r="E31" s="139"/>
      <c r="F31" s="140"/>
      <c r="G31" s="141"/>
      <c r="H31" s="67"/>
      <c r="I31" s="68"/>
    </row>
    <row r="32" spans="2:9" ht="28.95" customHeight="1" thickBot="1" x14ac:dyDescent="0.25">
      <c r="B32" s="66" t="s">
        <v>86</v>
      </c>
      <c r="C32" s="143"/>
      <c r="D32" s="143"/>
      <c r="E32" s="145">
        <f>D20-E30-E31</f>
        <v>0</v>
      </c>
      <c r="F32" s="146"/>
      <c r="G32" s="147"/>
      <c r="H32" s="69"/>
      <c r="I32" s="70"/>
    </row>
    <row r="33" spans="2:9" ht="30" customHeight="1" x14ac:dyDescent="0.2">
      <c r="B33" s="64" t="s">
        <v>75</v>
      </c>
      <c r="C33" s="144"/>
      <c r="D33" s="144"/>
      <c r="E33" s="125">
        <f>SUM(E30:F32)</f>
        <v>0</v>
      </c>
      <c r="F33" s="126"/>
      <c r="G33" s="127"/>
      <c r="H33" s="71" t="str">
        <f>IF(E33=D20,"","支出予算合計と不一致です。")</f>
        <v/>
      </c>
      <c r="I33" s="72"/>
    </row>
    <row r="34" spans="2:9" ht="13.5" customHeight="1" x14ac:dyDescent="0.2"/>
    <row r="52" spans="2:2" ht="21.75" customHeight="1" x14ac:dyDescent="0.2">
      <c r="B52" s="62"/>
    </row>
    <row r="53" spans="2:2" ht="21.75" customHeight="1" x14ac:dyDescent="0.2">
      <c r="B53" s="62"/>
    </row>
    <row r="54" spans="2:2" ht="21.75" customHeight="1" x14ac:dyDescent="0.2">
      <c r="B54" s="62"/>
    </row>
    <row r="55" spans="2:2" ht="21.75" customHeight="1" x14ac:dyDescent="0.2">
      <c r="B55" s="62"/>
    </row>
    <row r="56" spans="2:2" ht="21.75" customHeight="1" x14ac:dyDescent="0.2">
      <c r="B56" s="62"/>
    </row>
    <row r="57" spans="2:2" ht="21.75" customHeight="1" x14ac:dyDescent="0.2">
      <c r="B57" s="62"/>
    </row>
    <row r="58" spans="2:2" ht="21.75" customHeight="1" x14ac:dyDescent="0.2">
      <c r="B58" s="62"/>
    </row>
    <row r="59" spans="2:2" ht="21.75" customHeight="1" x14ac:dyDescent="0.2">
      <c r="B59" s="62"/>
    </row>
    <row r="60" spans="2:2" ht="21.75" customHeight="1" x14ac:dyDescent="0.2">
      <c r="B60" s="62"/>
    </row>
    <row r="61" spans="2:2" ht="21.75" customHeight="1" x14ac:dyDescent="0.2">
      <c r="B61" s="62"/>
    </row>
    <row r="62" spans="2:2" ht="21.75" customHeight="1" x14ac:dyDescent="0.2">
      <c r="B62" s="62"/>
    </row>
    <row r="63" spans="2:2" ht="21.75" customHeight="1" x14ac:dyDescent="0.2">
      <c r="B63" s="62"/>
    </row>
    <row r="64" spans="2:2" ht="21.75" customHeight="1" x14ac:dyDescent="0.2">
      <c r="B64" s="62"/>
    </row>
    <row r="65" spans="2:2" ht="21.75" customHeight="1" x14ac:dyDescent="0.2">
      <c r="B65" s="62"/>
    </row>
    <row r="66" spans="2:2" ht="21.75" customHeight="1" x14ac:dyDescent="0.2">
      <c r="B66" s="62"/>
    </row>
    <row r="67" spans="2:2" ht="21.75" customHeight="1" x14ac:dyDescent="0.2">
      <c r="B67" s="62"/>
    </row>
    <row r="68" spans="2:2" ht="21.75" customHeight="1" x14ac:dyDescent="0.2">
      <c r="B68" s="62"/>
    </row>
    <row r="69" spans="2:2" ht="21.75" customHeight="1" x14ac:dyDescent="0.2">
      <c r="B69" s="62"/>
    </row>
    <row r="70" spans="2:2" ht="21.75" customHeight="1" x14ac:dyDescent="0.2">
      <c r="B70" s="62"/>
    </row>
    <row r="71" spans="2:2" ht="21.75" customHeight="1" x14ac:dyDescent="0.2">
      <c r="B71" s="62"/>
    </row>
    <row r="72" spans="2:2" ht="21.75" customHeight="1" x14ac:dyDescent="0.2">
      <c r="B72" s="62"/>
    </row>
  </sheetData>
  <mergeCells count="27">
    <mergeCell ref="A1:B1"/>
    <mergeCell ref="B3:I3"/>
    <mergeCell ref="B7:B8"/>
    <mergeCell ref="D7:D8"/>
    <mergeCell ref="E7:E8"/>
    <mergeCell ref="F7:H7"/>
    <mergeCell ref="I7:I8"/>
    <mergeCell ref="C7:C8"/>
    <mergeCell ref="B19:B20"/>
    <mergeCell ref="B25:D25"/>
    <mergeCell ref="E25:G25"/>
    <mergeCell ref="H25:I25"/>
    <mergeCell ref="B29:B30"/>
    <mergeCell ref="C28:D28"/>
    <mergeCell ref="C30:D30"/>
    <mergeCell ref="E33:G33"/>
    <mergeCell ref="H30:I30"/>
    <mergeCell ref="H29:I29"/>
    <mergeCell ref="C29:D29"/>
    <mergeCell ref="E28:G28"/>
    <mergeCell ref="E29:G29"/>
    <mergeCell ref="E30:G30"/>
    <mergeCell ref="E31:G31"/>
    <mergeCell ref="C31:D31"/>
    <mergeCell ref="C32:D32"/>
    <mergeCell ref="C33:D33"/>
    <mergeCell ref="E32:G32"/>
  </mergeCells>
  <phoneticPr fontId="1"/>
  <pageMargins left="0.31496062992125984" right="0.31496062992125984" top="0.59055118110236227" bottom="0.59055118110236227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様式5号</vt:lpstr>
      <vt:lpstr>様式5号（別紙３）</vt:lpstr>
      <vt:lpstr>様式5号（別紙４）</vt:lpstr>
      <vt:lpstr>様式5号!Print_Area</vt:lpstr>
      <vt:lpstr>'様式5号（別紙３）'!Print_Area</vt:lpstr>
      <vt:lpstr>'様式5号（別紙４）'!Print_Area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</dc:creator>
  <cp:lastModifiedBy>広域振興財団 邑智郡</cp:lastModifiedBy>
  <cp:lastPrinted>2024-01-19T00:58:18Z</cp:lastPrinted>
  <dcterms:created xsi:type="dcterms:W3CDTF">2017-04-18T02:50:01Z</dcterms:created>
  <dcterms:modified xsi:type="dcterms:W3CDTF">2025-11-28T07:45:16Z</dcterms:modified>
</cp:coreProperties>
</file>