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o\OneDrive\ドキュメント\Desktop\"/>
    </mc:Choice>
  </mc:AlternateContent>
  <xr:revisionPtr revIDLastSave="0" documentId="13_ncr:1_{198553E0-9A9F-4833-AFA9-DBA8CE5EC553}" xr6:coauthVersionLast="47" xr6:coauthVersionMax="47" xr10:uidLastSave="{00000000-0000-0000-0000-000000000000}"/>
  <bookViews>
    <workbookView xWindow="-120" yWindow="-120" windowWidth="29040" windowHeight="15720" tabRatio="831" activeTab="2" xr2:uid="{00000000-000D-0000-FFFF-FFFF00000000}"/>
  </bookViews>
  <sheets>
    <sheet name="様式1号" sheetId="1" r:id="rId1"/>
    <sheet name="様式1号 (別紙1) " sheetId="7" r:id="rId2"/>
    <sheet name="様式1号（別紙2）" sheetId="6" r:id="rId3"/>
  </sheets>
  <definedNames>
    <definedName name="_xlnm.Print_Area" localSheetId="0">様式1号!$A$1:$I$28</definedName>
    <definedName name="_xlnm.Print_Area" localSheetId="1">'様式1号 (別紙1) '!$A$1:$F$26</definedName>
    <definedName name="_xlnm.Print_Area" localSheetId="2">'様式1号（別紙2）'!$A$1:$H$32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6" l="1"/>
  <c r="F19" i="6"/>
  <c r="E24" i="6" s="1"/>
  <c r="E19" i="6"/>
  <c r="B24" i="6" s="1"/>
  <c r="D19" i="6"/>
  <c r="G12" i="6"/>
  <c r="G13" i="6"/>
  <c r="G14" i="6"/>
  <c r="G15" i="6"/>
  <c r="G16" i="6"/>
  <c r="G17" i="6"/>
  <c r="G8" i="6"/>
  <c r="G9" i="6"/>
  <c r="G10" i="6"/>
  <c r="G11" i="6"/>
  <c r="D22" i="1"/>
  <c r="G19" i="6" l="1"/>
  <c r="H19" i="6"/>
  <c r="G24" i="6"/>
  <c r="C29" i="6" s="1"/>
  <c r="C31" i="6" l="1"/>
  <c r="C32" i="6" s="1"/>
  <c r="F32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I21" authorId="0" shapeId="0" xr:uid="{00000000-0006-0000-0000-000001000000}">
      <text>
        <r>
          <rPr>
            <b/>
            <sz val="10"/>
            <color indexed="81"/>
            <rFont val="ＭＳ Ｐゴシック"/>
            <family val="3"/>
            <charset val="128"/>
          </rPr>
          <t>事業費総額と対象経費が（別紙２）　収支予算書の金額と一致しているか確認して下さい。</t>
        </r>
      </text>
    </comment>
    <comment ref="G22" authorId="0" shapeId="0" xr:uid="{00000000-0006-0000-0000-000002000000}">
      <text>
        <r>
          <rPr>
            <b/>
            <sz val="10"/>
            <color indexed="81"/>
            <rFont val="ＭＳ Ｐゴシック"/>
            <family val="3"/>
            <charset val="128"/>
          </rPr>
          <t>交付申請額が（別紙２）収支予算書の財団助成金の額と一致しているか確認して下さい。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邑智郡広域振興財団</author>
  </authors>
  <commentList>
    <comment ref="D8" authorId="0" shapeId="0" xr:uid="{7D5F7C01-D162-4BD0-9984-D9EF0D643CB2}">
      <text>
        <r>
          <rPr>
            <b/>
            <sz val="9"/>
            <color indexed="81"/>
            <rFont val="MS P ゴシック"/>
            <family val="3"/>
            <charset val="128"/>
          </rPr>
          <t>実施する施設名と、
施設の所在地をご記載ください。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<sst xmlns="http://schemas.openxmlformats.org/spreadsheetml/2006/main" count="95" uniqueCount="87">
  <si>
    <t>公益財団法人邑智郡広域振興財団</t>
  </si>
  <si>
    <t>単位：円</t>
  </si>
  <si>
    <t>予算額</t>
  </si>
  <si>
    <t>科目</t>
  </si>
  <si>
    <t>【支出予定明細】（「業者見積り」が必要な場合は添付してください）　　　</t>
    <phoneticPr fontId="1"/>
  </si>
  <si>
    <t>【収入予定明細】　　　　　　　　　　　　　　　　　　　　　　　</t>
    <phoneticPr fontId="1"/>
  </si>
  <si>
    <t>様式第１号（第５条関係）</t>
    <phoneticPr fontId="1"/>
  </si>
  <si>
    <t>邑智郡の元気な地域づくり支援事業助成金交付申請書</t>
    <phoneticPr fontId="1"/>
  </si>
  <si>
    <t>電子ﾒｰﾙｱﾄﾞﾚｽ　　　　　　　　　　　　　　　</t>
  </si>
  <si>
    <t>収　支　予　算　書</t>
    <phoneticPr fontId="1"/>
  </si>
  <si>
    <t>　　　　年　　月　　日</t>
    <phoneticPr fontId="1"/>
  </si>
  <si>
    <t>通信運搬費</t>
  </si>
  <si>
    <t>自己資金</t>
    <phoneticPr fontId="1"/>
  </si>
  <si>
    <t>☆ご提出いただいた個人情報は、本事業にのみ使用するものであり、他に利用したり
　第三者に開示することはありません。</t>
    <phoneticPr fontId="1"/>
  </si>
  <si>
    <t>人</t>
    <rPh sb="0" eb="1">
      <t>ニン</t>
    </rPh>
    <phoneticPr fontId="1"/>
  </si>
  <si>
    <t>年　　　月　　　日</t>
    <rPh sb="0" eb="1">
      <t>ネン</t>
    </rPh>
    <rPh sb="4" eb="5">
      <t>ツキ</t>
    </rPh>
    <rPh sb="8" eb="9">
      <t>ヒ</t>
    </rPh>
    <phoneticPr fontId="1"/>
  </si>
  <si>
    <t>～</t>
    <phoneticPr fontId="1"/>
  </si>
  <si>
    <t>（名簿を添付）</t>
    <rPh sb="1" eb="3">
      <t>メイボ</t>
    </rPh>
    <rPh sb="4" eb="6">
      <t>テンプ</t>
    </rPh>
    <phoneticPr fontId="1"/>
  </si>
  <si>
    <t>（活動の詳細が解る印刷物等
　がある場合は添付）</t>
    <phoneticPr fontId="1"/>
  </si>
  <si>
    <t>　　</t>
    <phoneticPr fontId="1"/>
  </si>
  <si>
    <t>〒</t>
    <phoneticPr fontId="1"/>
  </si>
  <si>
    <t>　邑智郡の元気な地域づくり支援事業の助成金交付を受けたいので、関係書類を添えて次のとおり申請します。</t>
    <rPh sb="39" eb="40">
      <t>ツギ</t>
    </rPh>
    <phoneticPr fontId="1"/>
  </si>
  <si>
    <t>年度</t>
    <rPh sb="0" eb="2">
      <t>ネンド</t>
    </rPh>
    <phoneticPr fontId="1"/>
  </si>
  <si>
    <t>円（内、対象経費</t>
    <rPh sb="0" eb="1">
      <t>エン</t>
    </rPh>
    <rPh sb="2" eb="3">
      <t>ウチ</t>
    </rPh>
    <rPh sb="4" eb="6">
      <t>タイショウ</t>
    </rPh>
    <rPh sb="6" eb="8">
      <t>ケイヒ</t>
    </rPh>
    <phoneticPr fontId="1"/>
  </si>
  <si>
    <t>円）</t>
    <rPh sb="0" eb="1">
      <t>エン</t>
    </rPh>
    <phoneticPr fontId="1"/>
  </si>
  <si>
    <t>住　　　　　所</t>
    <rPh sb="0" eb="1">
      <t>ジュウ</t>
    </rPh>
    <rPh sb="6" eb="7">
      <t>ショ</t>
    </rPh>
    <phoneticPr fontId="1"/>
  </si>
  <si>
    <t>団 　 体　  名</t>
    <phoneticPr fontId="1"/>
  </si>
  <si>
    <t>代　  表　  者</t>
    <phoneticPr fontId="1"/>
  </si>
  <si>
    <t>対  象  年  度</t>
    <rPh sb="0" eb="1">
      <t>タイ</t>
    </rPh>
    <rPh sb="3" eb="4">
      <t>ゾウ</t>
    </rPh>
    <rPh sb="6" eb="7">
      <t>ネン</t>
    </rPh>
    <rPh sb="9" eb="10">
      <t>ド</t>
    </rPh>
    <phoneticPr fontId="1"/>
  </si>
  <si>
    <t>事  　業  　名</t>
    <phoneticPr fontId="1"/>
  </si>
  <si>
    <t>事 業 費 総 額</t>
    <phoneticPr fontId="1"/>
  </si>
  <si>
    <t>交 付 申 請 額</t>
    <phoneticPr fontId="1"/>
  </si>
  <si>
    <t>【添付書類】</t>
    <phoneticPr fontId="1"/>
  </si>
  <si>
    <t>１．邑智郡の元気な地域づくり支援事業実施計画書（別紙１）</t>
    <phoneticPr fontId="1"/>
  </si>
  <si>
    <t>２．邑智郡の元気な地域づくり支援事業収支予算書（別紙２）</t>
    <phoneticPr fontId="1"/>
  </si>
  <si>
    <t>３．その他事業を実施するための参考資料（タイムスケジュール等）</t>
    <rPh sb="29" eb="30">
      <t>トウ</t>
    </rPh>
    <phoneticPr fontId="1"/>
  </si>
  <si>
    <t>事業実施場所</t>
    <rPh sb="2" eb="4">
      <t>ジッシ</t>
    </rPh>
    <rPh sb="4" eb="6">
      <t>バショ</t>
    </rPh>
    <phoneticPr fontId="1"/>
  </si>
  <si>
    <t>事業参加者予定人数</t>
    <rPh sb="0" eb="2">
      <t>ジギョウ</t>
    </rPh>
    <phoneticPr fontId="1"/>
  </si>
  <si>
    <t xml:space="preserve">事業実施期間 </t>
    <phoneticPr fontId="1"/>
  </si>
  <si>
    <t>事業完了予定年月日</t>
    <phoneticPr fontId="1"/>
  </si>
  <si>
    <t>申請者の概要</t>
    <phoneticPr fontId="1"/>
  </si>
  <si>
    <t>事業の目的及び内容
（詳細に）</t>
    <rPh sb="5" eb="6">
      <t>オヨ</t>
    </rPh>
    <phoneticPr fontId="1"/>
  </si>
  <si>
    <t xml:space="preserve">  団体の設立年月日</t>
    <phoneticPr fontId="1"/>
  </si>
  <si>
    <t xml:space="preserve">  団体の活動状況</t>
    <phoneticPr fontId="1"/>
  </si>
  <si>
    <t xml:space="preserve">  団体の構成員</t>
    <rPh sb="5" eb="8">
      <t>コウセイイン</t>
    </rPh>
    <phoneticPr fontId="1"/>
  </si>
  <si>
    <t xml:space="preserve">  担当者連絡先</t>
    <phoneticPr fontId="1"/>
  </si>
  <si>
    <t>事　業　実　施　計　画　書</t>
    <phoneticPr fontId="1"/>
  </si>
  <si>
    <t>【申  請  者】</t>
    <phoneticPr fontId="1"/>
  </si>
  <si>
    <t>郵 便 番 号</t>
    <rPh sb="0" eb="1">
      <t>ユウ</t>
    </rPh>
    <rPh sb="2" eb="3">
      <t>ビン</t>
    </rPh>
    <rPh sb="4" eb="5">
      <t>バン</t>
    </rPh>
    <rPh sb="6" eb="7">
      <t>ゴウ</t>
    </rPh>
    <phoneticPr fontId="1"/>
  </si>
  <si>
    <t>電 話 番 号　　　　　　　　　　　　　　　　　</t>
    <phoneticPr fontId="1"/>
  </si>
  <si>
    <t>F A X 番 号　　　　　　　　　　　　　　　　　</t>
    <phoneticPr fontId="1"/>
  </si>
  <si>
    <t>氏　   　名　　　　　　　　　　　　　　　　　　</t>
    <phoneticPr fontId="1"/>
  </si>
  <si>
    <t>住　   　所　　　　　　　　　　　　　　　　　</t>
    <phoneticPr fontId="1"/>
  </si>
  <si>
    <t>（別紙１）</t>
    <rPh sb="1" eb="3">
      <t>ベッシ</t>
    </rPh>
    <phoneticPr fontId="1"/>
  </si>
  <si>
    <t>（別紙２）</t>
    <rPh sb="1" eb="3">
      <t>ベッシ</t>
    </rPh>
    <phoneticPr fontId="1"/>
  </si>
  <si>
    <t>回目</t>
    <rPh sb="0" eb="2">
      <t>カイメ</t>
    </rPh>
    <phoneticPr fontId="1"/>
  </si>
  <si>
    <t>申　請　回　数</t>
    <rPh sb="0" eb="1">
      <t>サル</t>
    </rPh>
    <rPh sb="2" eb="3">
      <t>ショウ</t>
    </rPh>
    <rPh sb="4" eb="5">
      <t>カイ</t>
    </rPh>
    <rPh sb="6" eb="7">
      <t>スウ</t>
    </rPh>
    <phoneticPr fontId="1"/>
  </si>
  <si>
    <t>理事長　嘉戸　隆　　様</t>
    <rPh sb="4" eb="6">
      <t>カド</t>
    </rPh>
    <rPh sb="7" eb="8">
      <t>タカシ</t>
    </rPh>
    <phoneticPr fontId="1"/>
  </si>
  <si>
    <t>円</t>
    <rPh sb="0" eb="1">
      <t>エン</t>
    </rPh>
    <phoneticPr fontId="1"/>
  </si>
  <si>
    <t>明細</t>
    <phoneticPr fontId="1"/>
  </si>
  <si>
    <t>うち対象経費</t>
    <phoneticPr fontId="1"/>
  </si>
  <si>
    <t>邑智郡内等</t>
    <rPh sb="0" eb="4">
      <t>オオチグンナイ</t>
    </rPh>
    <rPh sb="4" eb="5">
      <t>トウ</t>
    </rPh>
    <phoneticPr fontId="1"/>
  </si>
  <si>
    <t>邑智郡外</t>
    <rPh sb="0" eb="4">
      <t>オオチグンガイ</t>
    </rPh>
    <phoneticPr fontId="1"/>
  </si>
  <si>
    <t>計</t>
    <rPh sb="0" eb="1">
      <t>ケイ</t>
    </rPh>
    <phoneticPr fontId="1"/>
  </si>
  <si>
    <t>うち対象
外経費</t>
    <rPh sb="2" eb="4">
      <t>タイショウ</t>
    </rPh>
    <rPh sb="5" eb="6">
      <t>ガイ</t>
    </rPh>
    <rPh sb="6" eb="8">
      <t>ケイヒ</t>
    </rPh>
    <phoneticPr fontId="1"/>
  </si>
  <si>
    <t>使用料及び
借上料</t>
    <phoneticPr fontId="1"/>
  </si>
  <si>
    <t>財団助成金</t>
    <phoneticPr fontId="1"/>
  </si>
  <si>
    <t>合計</t>
    <phoneticPr fontId="1"/>
  </si>
  <si>
    <t>その他</t>
    <phoneticPr fontId="1"/>
  </si>
  <si>
    <t>印刷費</t>
    <phoneticPr fontId="1"/>
  </si>
  <si>
    <t>広告料</t>
    <phoneticPr fontId="1"/>
  </si>
  <si>
    <t>燃料費</t>
    <phoneticPr fontId="1"/>
  </si>
  <si>
    <t>消耗品費</t>
    <phoneticPr fontId="1"/>
  </si>
  <si>
    <t>旅費</t>
    <phoneticPr fontId="1"/>
  </si>
  <si>
    <t>謝金</t>
    <phoneticPr fontId="1"/>
  </si>
  <si>
    <t>明細</t>
    <phoneticPr fontId="1"/>
  </si>
  <si>
    <t>①</t>
    <phoneticPr fontId="1"/>
  </si>
  <si>
    <t>②</t>
    <phoneticPr fontId="1"/>
  </si>
  <si>
    <t>(1,000未満切り捨て)</t>
    <rPh sb="6" eb="8">
      <t>ミマン</t>
    </rPh>
    <rPh sb="8" eb="9">
      <t>キ</t>
    </rPh>
    <rPh sb="10" eb="11">
      <t>ス</t>
    </rPh>
    <phoneticPr fontId="1"/>
  </si>
  <si>
    <t>参加料等</t>
    <rPh sb="3" eb="4">
      <t>トウ</t>
    </rPh>
    <phoneticPr fontId="1"/>
  </si>
  <si>
    <t>【助成対象額】　　　　　　　　　　　　　　　　　　　　　　　</t>
    <rPh sb="1" eb="6">
      <t>ジョセイタイショウガク</t>
    </rPh>
    <phoneticPr fontId="1"/>
  </si>
  <si>
    <t>助成対象額</t>
    <rPh sb="0" eb="5">
      <t>ジョセイタイショウガク</t>
    </rPh>
    <phoneticPr fontId="1"/>
  </si>
  <si>
    <t>＝①</t>
    <phoneticPr fontId="1"/>
  </si>
  <si>
    <t>③（②×0.7）</t>
    <phoneticPr fontId="1"/>
  </si>
  <si>
    <t>①＋③</t>
    <phoneticPr fontId="1"/>
  </si>
  <si>
    <t>邑智郡外対象経費（７割）</t>
    <rPh sb="0" eb="4">
      <t>オオチグンガイ</t>
    </rPh>
    <rPh sb="4" eb="6">
      <t>タイショウ</t>
    </rPh>
    <rPh sb="6" eb="8">
      <t>ケイヒ</t>
    </rPh>
    <phoneticPr fontId="1"/>
  </si>
  <si>
    <t>邑智郡内等対象経費（１０割）</t>
    <rPh sb="0" eb="2">
      <t>オオチ</t>
    </rPh>
    <rPh sb="2" eb="3">
      <t>グン</t>
    </rPh>
    <rPh sb="3" eb="4">
      <t>ナイ</t>
    </rPh>
    <rPh sb="4" eb="5">
      <t>トウ</t>
    </rPh>
    <rPh sb="5" eb="7">
      <t>タイショウ</t>
    </rPh>
    <rPh sb="7" eb="9">
      <t>ケイヒ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</si>
</sst>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"/>
    <numFmt numFmtId="177" formatCode="&quot;助成限度額:&quot;#,##0"/>
  </numFmts>
  <fonts count="1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0" tint="-0.249977111117893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2"/>
      <color theme="0" tint="-0.34998626667073579"/>
      <name val="ＭＳ 明朝"/>
      <family val="1"/>
      <charset val="128"/>
    </font>
    <font>
      <b/>
      <sz val="10"/>
      <color indexed="81"/>
      <name val="ＭＳ Ｐゴシック"/>
      <family val="3"/>
      <charset val="128"/>
    </font>
    <font>
      <sz val="7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trike/>
      <sz val="7"/>
      <color rgb="FFFF0000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24994659260841701"/>
      </left>
      <right style="thin">
        <color theme="1" tint="0.34998626667073579"/>
      </right>
      <top style="thin">
        <color theme="1" tint="0.24994659260841701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24994659260841701"/>
      </top>
      <bottom/>
      <diagonal/>
    </border>
    <border>
      <left style="thin">
        <color theme="1" tint="0.34998626667073579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24994659260841701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24994659260841701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24994659260841701"/>
      </left>
      <right style="thin">
        <color theme="1" tint="0.34998626667073579"/>
      </right>
      <top style="thin">
        <color theme="1" tint="0.34998626667073579"/>
      </top>
      <bottom style="thin">
        <color theme="1" tint="0.24994659260841701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24994659260841701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24994659260841701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24994659260841701"/>
      </bottom>
      <diagonal/>
    </border>
    <border>
      <left style="thin">
        <color theme="1" tint="0.34998626667073579"/>
      </left>
      <right style="thin">
        <color theme="1" tint="0.24994659260841701"/>
      </right>
      <top style="thin">
        <color theme="1" tint="0.34998626667073579"/>
      </top>
      <bottom style="thin">
        <color theme="1" tint="0.24994659260841701"/>
      </bottom>
      <diagonal/>
    </border>
    <border>
      <left/>
      <right style="thin">
        <color theme="1" tint="0.34998626667073579"/>
      </right>
      <top style="thin">
        <color theme="1" tint="0.24994659260841701"/>
      </top>
      <bottom/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24994659260841701"/>
      </right>
      <top style="thin">
        <color theme="1" tint="0.24994659260841701"/>
      </top>
      <bottom style="thin">
        <color theme="1" tint="0.34998626667073579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/>
      <right/>
      <top/>
      <bottom style="thin">
        <color theme="1" tint="0.24994659260841701"/>
      </bottom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/>
      <right/>
      <top style="thin">
        <color theme="1" tint="0.24994659260841701"/>
      </top>
      <bottom/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medium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medium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medium">
        <color theme="1" tint="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 tint="0.24994659260841701"/>
      </top>
      <bottom style="medium">
        <color theme="1" tint="0.24994659260841701"/>
      </bottom>
      <diagonal/>
    </border>
    <border>
      <left style="thin">
        <color indexed="64"/>
      </left>
      <right/>
      <top style="thin">
        <color theme="1" tint="0.24994659260841701"/>
      </top>
      <bottom style="medium">
        <color theme="1" tint="0.24994659260841701"/>
      </bottom>
      <diagonal/>
    </border>
    <border>
      <left/>
      <right style="thin">
        <color indexed="64"/>
      </right>
      <top style="thin">
        <color theme="1" tint="0.24994659260841701"/>
      </top>
      <bottom style="medium">
        <color theme="1" tint="0.24994659260841701"/>
      </bottom>
      <diagonal/>
    </border>
    <border>
      <left style="thin">
        <color indexed="64"/>
      </left>
      <right/>
      <top style="medium">
        <color theme="1" tint="0.2499465926084170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medium">
        <color theme="1" tint="0.24994659260841701"/>
      </top>
      <bottom/>
      <diagonal/>
    </border>
    <border>
      <left/>
      <right style="thin">
        <color theme="1" tint="0.24994659260841701"/>
      </right>
      <top style="medium">
        <color theme="1" tint="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 style="hair">
        <color theme="1" tint="0.24994659260841701"/>
      </diagonal>
    </border>
    <border>
      <left/>
      <right/>
      <top style="thin">
        <color indexed="64"/>
      </top>
      <bottom style="thin">
        <color theme="1" tint="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theme="1" tint="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24994659260841701"/>
      </bottom>
      <diagonal/>
    </border>
    <border>
      <left/>
      <right/>
      <top style="medium">
        <color theme="1" tint="0.24994659260841701"/>
      </top>
      <bottom style="thin">
        <color indexed="64"/>
      </bottom>
      <diagonal/>
    </border>
    <border>
      <left/>
      <right style="thin">
        <color indexed="64"/>
      </right>
      <top style="medium">
        <color theme="1" tint="0.24994659260841701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6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0" borderId="5" xfId="0" applyFont="1" applyBorder="1">
      <alignment vertical="center"/>
    </xf>
    <xf numFmtId="0" fontId="3" fillId="0" borderId="4" xfId="0" applyFont="1" applyBorder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176" fontId="3" fillId="0" borderId="33" xfId="1" applyNumberFormat="1" applyFont="1" applyBorder="1" applyAlignment="1" applyProtection="1">
      <alignment horizontal="right" vertical="center"/>
      <protection locked="0"/>
    </xf>
    <xf numFmtId="176" fontId="3" fillId="0" borderId="4" xfId="1" applyNumberFormat="1" applyFont="1" applyBorder="1" applyProtection="1">
      <alignment vertical="center"/>
      <protection locked="0"/>
    </xf>
    <xf numFmtId="0" fontId="3" fillId="0" borderId="3" xfId="0" applyFont="1" applyBorder="1" applyAlignment="1" applyProtection="1">
      <alignment horizontal="righ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28" xfId="0" applyFont="1" applyBorder="1" applyAlignment="1" applyProtection="1">
      <alignment horizontal="right" vertical="center" wrapText="1"/>
      <protection locked="0"/>
    </xf>
    <xf numFmtId="0" fontId="3" fillId="0" borderId="29" xfId="0" applyFont="1" applyBorder="1" applyAlignment="1" applyProtection="1">
      <alignment horizontal="center" vertical="center" wrapText="1"/>
      <protection locked="0"/>
    </xf>
    <xf numFmtId="0" fontId="3" fillId="0" borderId="30" xfId="0" applyFont="1" applyBorder="1" applyAlignment="1" applyProtection="1">
      <alignment horizontal="right" vertical="center" wrapText="1"/>
      <protection locked="0"/>
    </xf>
    <xf numFmtId="0" fontId="3" fillId="0" borderId="25" xfId="0" applyFont="1" applyBorder="1" applyAlignment="1" applyProtection="1">
      <alignment horizontal="right" vertical="center" wrapText="1"/>
      <protection locked="0"/>
    </xf>
    <xf numFmtId="0" fontId="3" fillId="0" borderId="26" xfId="0" applyFont="1" applyBorder="1" applyAlignment="1" applyProtection="1">
      <alignment horizontal="center" vertical="center" wrapText="1"/>
      <protection locked="0"/>
    </xf>
    <xf numFmtId="0" fontId="3" fillId="0" borderId="27" xfId="0" applyFont="1" applyBorder="1" applyAlignment="1" applyProtection="1">
      <alignment horizontal="right" vertical="center" wrapText="1"/>
      <protection locked="0"/>
    </xf>
    <xf numFmtId="0" fontId="3" fillId="0" borderId="3" xfId="0" applyFont="1" applyBorder="1" applyAlignment="1" applyProtection="1">
      <alignment horizontal="righ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38" fontId="4" fillId="0" borderId="0" xfId="1" applyFont="1" applyAlignment="1">
      <alignment horizontal="left" vertical="center"/>
    </xf>
    <xf numFmtId="0" fontId="3" fillId="0" borderId="1" xfId="0" applyFont="1" applyBorder="1" applyProtection="1">
      <alignment vertical="center"/>
      <protection locked="0"/>
    </xf>
    <xf numFmtId="176" fontId="3" fillId="0" borderId="5" xfId="1" applyNumberFormat="1" applyFont="1" applyBorder="1" applyAlignment="1" applyProtection="1">
      <alignment horizontal="right" vertical="center"/>
      <protection locked="0"/>
    </xf>
    <xf numFmtId="0" fontId="3" fillId="0" borderId="28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44" xfId="0" applyFont="1" applyBorder="1">
      <alignment vertical="center"/>
    </xf>
    <xf numFmtId="0" fontId="4" fillId="0" borderId="46" xfId="0" applyFont="1" applyBorder="1">
      <alignment vertical="center"/>
    </xf>
    <xf numFmtId="0" fontId="3" fillId="0" borderId="47" xfId="0" applyFont="1" applyBorder="1" applyAlignment="1">
      <alignment horizontal="center" vertical="center"/>
    </xf>
    <xf numFmtId="0" fontId="4" fillId="0" borderId="48" xfId="0" applyFont="1" applyBorder="1">
      <alignment vertical="center"/>
    </xf>
    <xf numFmtId="0" fontId="3" fillId="0" borderId="46" xfId="0" applyFont="1" applyBorder="1" applyAlignment="1">
      <alignment horizontal="center" vertical="center"/>
    </xf>
    <xf numFmtId="0" fontId="3" fillId="0" borderId="48" xfId="0" applyFont="1" applyBorder="1">
      <alignment vertical="center"/>
    </xf>
    <xf numFmtId="176" fontId="3" fillId="0" borderId="47" xfId="1" applyNumberFormat="1" applyFont="1" applyBorder="1" applyAlignment="1" applyProtection="1">
      <alignment horizontal="right" vertical="center"/>
    </xf>
    <xf numFmtId="0" fontId="3" fillId="2" borderId="25" xfId="0" applyFont="1" applyFill="1" applyBorder="1" applyAlignment="1">
      <alignment horizontal="center" vertical="center"/>
    </xf>
    <xf numFmtId="176" fontId="3" fillId="2" borderId="5" xfId="1" applyNumberFormat="1" applyFont="1" applyFill="1" applyBorder="1" applyAlignment="1" applyProtection="1">
      <alignment horizontal="right" vertical="center"/>
    </xf>
    <xf numFmtId="176" fontId="3" fillId="2" borderId="33" xfId="1" applyNumberFormat="1" applyFont="1" applyFill="1" applyBorder="1" applyAlignment="1" applyProtection="1">
      <alignment horizontal="right" vertical="center"/>
    </xf>
    <xf numFmtId="176" fontId="3" fillId="2" borderId="45" xfId="1" applyNumberFormat="1" applyFont="1" applyFill="1" applyBorder="1" applyAlignment="1" applyProtection="1">
      <alignment horizontal="left" vertical="top"/>
    </xf>
    <xf numFmtId="176" fontId="3" fillId="2" borderId="49" xfId="1" applyNumberFormat="1" applyFont="1" applyFill="1" applyBorder="1" applyAlignment="1" applyProtection="1">
      <alignment horizontal="right" vertical="center"/>
    </xf>
    <xf numFmtId="176" fontId="3" fillId="2" borderId="47" xfId="1" applyNumberFormat="1" applyFont="1" applyFill="1" applyBorder="1" applyAlignment="1" applyProtection="1">
      <alignment horizontal="right" vertical="center"/>
    </xf>
    <xf numFmtId="176" fontId="10" fillId="2" borderId="48" xfId="1" applyNumberFormat="1" applyFont="1" applyFill="1" applyBorder="1" applyAlignment="1" applyProtection="1">
      <alignment horizontal="left" vertical="top"/>
    </xf>
    <xf numFmtId="0" fontId="3" fillId="2" borderId="48" xfId="0" applyFont="1" applyFill="1" applyBorder="1">
      <alignment vertical="center"/>
    </xf>
    <xf numFmtId="0" fontId="3" fillId="2" borderId="43" xfId="0" applyFont="1" applyFill="1" applyBorder="1" applyProtection="1">
      <alignment vertical="center"/>
      <protection locked="0"/>
    </xf>
    <xf numFmtId="176" fontId="3" fillId="2" borderId="41" xfId="1" applyNumberFormat="1" applyFont="1" applyFill="1" applyBorder="1" applyAlignment="1" applyProtection="1">
      <alignment horizontal="right" vertical="center"/>
      <protection locked="0"/>
    </xf>
    <xf numFmtId="0" fontId="3" fillId="2" borderId="42" xfId="0" applyFont="1" applyFill="1" applyBorder="1" applyAlignment="1" applyProtection="1">
      <alignment vertical="center" shrinkToFit="1"/>
      <protection locked="0"/>
    </xf>
    <xf numFmtId="0" fontId="3" fillId="2" borderId="46" xfId="0" quotePrefix="1" applyFont="1" applyFill="1" applyBorder="1" applyAlignment="1">
      <alignment vertical="center" wrapText="1"/>
    </xf>
    <xf numFmtId="176" fontId="3" fillId="2" borderId="46" xfId="1" applyNumberFormat="1" applyFont="1" applyFill="1" applyBorder="1" applyAlignment="1" applyProtection="1">
      <alignment horizontal="left" vertical="center"/>
    </xf>
    <xf numFmtId="176" fontId="3" fillId="2" borderId="47" xfId="1" applyNumberFormat="1" applyFont="1" applyFill="1" applyBorder="1" applyAlignment="1" applyProtection="1">
      <alignment horizontal="left" vertical="center"/>
    </xf>
    <xf numFmtId="0" fontId="3" fillId="2" borderId="41" xfId="0" applyFont="1" applyFill="1" applyBorder="1" applyAlignment="1" applyProtection="1">
      <alignment horizontal="left" vertical="center" shrinkToFit="1"/>
      <protection locked="0"/>
    </xf>
    <xf numFmtId="0" fontId="3" fillId="2" borderId="43" xfId="0" applyFont="1" applyFill="1" applyBorder="1" applyAlignment="1" applyProtection="1">
      <alignment horizontal="left" vertical="center"/>
      <protection locked="0"/>
    </xf>
    <xf numFmtId="176" fontId="3" fillId="3" borderId="45" xfId="1" applyNumberFormat="1" applyFont="1" applyFill="1" applyBorder="1" applyAlignment="1" applyProtection="1">
      <alignment horizontal="right" vertical="center"/>
    </xf>
    <xf numFmtId="176" fontId="3" fillId="3" borderId="47" xfId="1" applyNumberFormat="1" applyFont="1" applyFill="1" applyBorder="1" applyAlignment="1" applyProtection="1">
      <alignment horizontal="right" vertical="center"/>
    </xf>
    <xf numFmtId="176" fontId="3" fillId="3" borderId="46" xfId="1" applyNumberFormat="1" applyFont="1" applyFill="1" applyBorder="1" applyAlignment="1" applyProtection="1">
      <alignment horizontal="right" vertical="center"/>
    </xf>
    <xf numFmtId="176" fontId="10" fillId="3" borderId="48" xfId="1" applyNumberFormat="1" applyFont="1" applyFill="1" applyBorder="1" applyAlignment="1" applyProtection="1">
      <alignment horizontal="right" vertical="top"/>
    </xf>
    <xf numFmtId="0" fontId="11" fillId="0" borderId="24" xfId="0" applyFont="1" applyBorder="1" applyAlignment="1">
      <alignment horizontal="left" vertical="center"/>
    </xf>
    <xf numFmtId="3" fontId="3" fillId="3" borderId="27" xfId="1" applyNumberFormat="1" applyFont="1" applyFill="1" applyBorder="1" applyAlignment="1" applyProtection="1">
      <alignment horizontal="right" vertical="center"/>
    </xf>
    <xf numFmtId="3" fontId="3" fillId="2" borderId="5" xfId="1" applyNumberFormat="1" applyFont="1" applyFill="1" applyBorder="1" applyAlignment="1" applyProtection="1">
      <alignment horizontal="right" vertical="center"/>
    </xf>
    <xf numFmtId="3" fontId="3" fillId="2" borderId="45" xfId="1" applyNumberFormat="1" applyFont="1" applyFill="1" applyBorder="1" applyAlignment="1" applyProtection="1">
      <alignment horizontal="right" vertical="center"/>
    </xf>
    <xf numFmtId="3" fontId="3" fillId="2" borderId="27" xfId="1" applyNumberFormat="1" applyFont="1" applyFill="1" applyBorder="1" applyAlignment="1" applyProtection="1">
      <alignment horizontal="right" vertical="center"/>
    </xf>
    <xf numFmtId="0" fontId="4" fillId="2" borderId="0" xfId="0" applyFont="1" applyFill="1">
      <alignment vertical="center"/>
    </xf>
    <xf numFmtId="0" fontId="3" fillId="0" borderId="31" xfId="0" applyFont="1" applyBorder="1" applyProtection="1">
      <alignment vertical="center"/>
      <protection locked="0"/>
    </xf>
    <xf numFmtId="176" fontId="3" fillId="2" borderId="48" xfId="1" applyNumberFormat="1" applyFont="1" applyFill="1" applyBorder="1" applyAlignment="1" applyProtection="1">
      <alignment horizontal="right" vertical="center"/>
    </xf>
    <xf numFmtId="176" fontId="3" fillId="2" borderId="42" xfId="1" applyNumberFormat="1" applyFont="1" applyFill="1" applyBorder="1" applyAlignment="1" applyProtection="1">
      <alignment horizontal="right" vertical="center"/>
      <protection locked="0"/>
    </xf>
    <xf numFmtId="176" fontId="12" fillId="0" borderId="46" xfId="1" applyNumberFormat="1" applyFont="1" applyBorder="1" applyAlignment="1" applyProtection="1">
      <alignment horizontal="left" vertical="top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Protection="1">
      <alignment vertical="center"/>
      <protection locked="0"/>
    </xf>
    <xf numFmtId="0" fontId="3" fillId="0" borderId="3" xfId="0" applyFont="1" applyBorder="1" applyProtection="1">
      <alignment vertical="center"/>
      <protection locked="0"/>
    </xf>
    <xf numFmtId="176" fontId="3" fillId="0" borderId="1" xfId="1" applyNumberFormat="1" applyFont="1" applyBorder="1" applyProtection="1">
      <alignment vertical="center"/>
      <protection locked="0"/>
    </xf>
    <xf numFmtId="176" fontId="3" fillId="0" borderId="3" xfId="1" applyNumberFormat="1" applyFont="1" applyBorder="1" applyProtection="1">
      <alignment vertical="center"/>
      <protection locked="0"/>
    </xf>
    <xf numFmtId="176" fontId="3" fillId="0" borderId="3" xfId="1" applyNumberFormat="1" applyFont="1" applyBorder="1" applyAlignment="1" applyProtection="1">
      <alignment horizontal="right" vertical="center"/>
    </xf>
    <xf numFmtId="176" fontId="3" fillId="0" borderId="4" xfId="1" applyNumberFormat="1" applyFont="1" applyBorder="1" applyAlignment="1" applyProtection="1">
      <alignment horizontal="right" vertical="center"/>
    </xf>
    <xf numFmtId="0" fontId="3" fillId="0" borderId="1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Protection="1">
      <alignment vertical="center"/>
      <protection locked="0"/>
    </xf>
    <xf numFmtId="0" fontId="3" fillId="0" borderId="1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left" vertical="justify" wrapText="1"/>
    </xf>
    <xf numFmtId="0" fontId="8" fillId="0" borderId="17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7" fillId="0" borderId="17" xfId="0" applyFont="1" applyBorder="1" applyAlignment="1" applyProtection="1">
      <alignment horizontal="left" vertical="center"/>
      <protection locked="0"/>
    </xf>
    <xf numFmtId="0" fontId="7" fillId="0" borderId="15" xfId="0" applyFont="1" applyBorder="1" applyAlignment="1" applyProtection="1">
      <alignment horizontal="left" vertical="center"/>
      <protection locked="0"/>
    </xf>
    <xf numFmtId="0" fontId="7" fillId="0" borderId="16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center"/>
    </xf>
    <xf numFmtId="0" fontId="7" fillId="0" borderId="19" xfId="0" applyFont="1" applyBorder="1" applyAlignment="1" applyProtection="1">
      <alignment horizontal="left" vertical="center"/>
      <protection locked="0"/>
    </xf>
    <xf numFmtId="0" fontId="7" fillId="0" borderId="9" xfId="0" applyFont="1" applyBorder="1" applyAlignment="1" applyProtection="1">
      <alignment horizontal="left" vertical="center"/>
      <protection locked="0"/>
    </xf>
    <xf numFmtId="0" fontId="7" fillId="0" borderId="10" xfId="0" applyFont="1" applyBorder="1" applyAlignment="1" applyProtection="1">
      <alignment horizontal="left" vertical="center"/>
      <protection locked="0"/>
    </xf>
    <xf numFmtId="0" fontId="7" fillId="0" borderId="20" xfId="0" applyFont="1" applyBorder="1" applyAlignment="1" applyProtection="1">
      <alignment horizontal="left" vertical="center"/>
      <protection locked="0"/>
    </xf>
    <xf numFmtId="0" fontId="7" fillId="0" borderId="7" xfId="0" applyFont="1" applyBorder="1" applyAlignment="1" applyProtection="1">
      <alignment horizontal="left" vertical="center"/>
      <protection locked="0"/>
    </xf>
    <xf numFmtId="0" fontId="7" fillId="0" borderId="12" xfId="0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13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distributed" wrapText="1"/>
    </xf>
    <xf numFmtId="0" fontId="3" fillId="0" borderId="1" xfId="0" applyFont="1" applyBorder="1" applyAlignment="1">
      <alignment horizontal="distributed" vertical="center" wrapText="1" indent="2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top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24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distributed" vertical="center" wrapText="1" indent="2"/>
    </xf>
    <xf numFmtId="38" fontId="3" fillId="0" borderId="51" xfId="1" applyFont="1" applyBorder="1" applyAlignment="1" applyProtection="1">
      <alignment horizontal="center" vertical="center"/>
      <protection locked="0"/>
    </xf>
    <xf numFmtId="38" fontId="3" fillId="0" borderId="50" xfId="1" applyFont="1" applyBorder="1" applyAlignment="1" applyProtection="1">
      <alignment horizontal="center" vertical="center"/>
      <protection locked="0"/>
    </xf>
    <xf numFmtId="38" fontId="3" fillId="0" borderId="52" xfId="1" applyFont="1" applyBorder="1" applyAlignment="1" applyProtection="1">
      <alignment horizontal="center" vertical="center"/>
      <protection locked="0"/>
    </xf>
    <xf numFmtId="38" fontId="3" fillId="0" borderId="38" xfId="1" applyFont="1" applyBorder="1" applyAlignment="1" applyProtection="1">
      <alignment horizontal="center" vertical="center"/>
      <protection locked="0"/>
    </xf>
    <xf numFmtId="38" fontId="3" fillId="0" borderId="37" xfId="1" applyFont="1" applyBorder="1" applyAlignment="1" applyProtection="1">
      <alignment horizontal="center" vertical="center"/>
      <protection locked="0"/>
    </xf>
    <xf numFmtId="38" fontId="3" fillId="0" borderId="39" xfId="1" applyFont="1" applyBorder="1" applyAlignment="1" applyProtection="1">
      <alignment horizontal="center" vertical="center"/>
      <protection locked="0"/>
    </xf>
    <xf numFmtId="3" fontId="3" fillId="3" borderId="38" xfId="1" applyNumberFormat="1" applyFont="1" applyFill="1" applyBorder="1" applyAlignment="1" applyProtection="1">
      <alignment horizontal="right" vertical="center"/>
      <protection locked="0"/>
    </xf>
    <xf numFmtId="3" fontId="3" fillId="3" borderId="37" xfId="1" applyNumberFormat="1" applyFont="1" applyFill="1" applyBorder="1" applyAlignment="1" applyProtection="1">
      <alignment horizontal="right" vertical="center"/>
      <protection locked="0"/>
    </xf>
    <xf numFmtId="3" fontId="3" fillId="3" borderId="39" xfId="1" applyNumberFormat="1" applyFont="1" applyFill="1" applyBorder="1" applyAlignment="1" applyProtection="1">
      <alignment horizontal="right" vertical="center"/>
      <protection locked="0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3" fontId="3" fillId="3" borderId="40" xfId="1" applyNumberFormat="1" applyFont="1" applyFill="1" applyBorder="1" applyAlignment="1" applyProtection="1">
      <alignment horizontal="right" vertical="center"/>
    </xf>
    <xf numFmtId="3" fontId="3" fillId="3" borderId="53" xfId="1" applyNumberFormat="1" applyFont="1" applyFill="1" applyBorder="1" applyAlignment="1" applyProtection="1">
      <alignment horizontal="right" vertical="center"/>
    </xf>
    <xf numFmtId="3" fontId="3" fillId="3" borderId="54" xfId="1" applyNumberFormat="1" applyFont="1" applyFill="1" applyBorder="1" applyAlignment="1" applyProtection="1">
      <alignment horizontal="right" vertical="center"/>
    </xf>
    <xf numFmtId="38" fontId="11" fillId="0" borderId="40" xfId="1" applyFont="1" applyBorder="1" applyAlignment="1" applyProtection="1">
      <alignment horizontal="left" vertical="center"/>
      <protection locked="0"/>
    </xf>
    <xf numFmtId="38" fontId="11" fillId="0" borderId="53" xfId="1" applyFont="1" applyBorder="1" applyAlignment="1" applyProtection="1">
      <alignment horizontal="left" vertical="center"/>
      <protection locked="0"/>
    </xf>
    <xf numFmtId="38" fontId="11" fillId="0" borderId="54" xfId="1" applyFont="1" applyBorder="1" applyAlignment="1" applyProtection="1">
      <alignment horizontal="left" vertical="center"/>
      <protection locked="0"/>
    </xf>
    <xf numFmtId="176" fontId="3" fillId="0" borderId="51" xfId="1" applyNumberFormat="1" applyFont="1" applyBorder="1" applyAlignment="1" applyProtection="1">
      <alignment horizontal="right" vertical="center"/>
      <protection locked="0"/>
    </xf>
    <xf numFmtId="176" fontId="3" fillId="0" borderId="50" xfId="1" applyNumberFormat="1" applyFont="1" applyBorder="1" applyAlignment="1" applyProtection="1">
      <alignment horizontal="right" vertical="center"/>
      <protection locked="0"/>
    </xf>
    <xf numFmtId="176" fontId="3" fillId="0" borderId="52" xfId="1" applyNumberFormat="1" applyFont="1" applyBorder="1" applyAlignment="1" applyProtection="1">
      <alignment horizontal="right" vertical="center"/>
      <protection locked="0"/>
    </xf>
    <xf numFmtId="0" fontId="3" fillId="0" borderId="44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38" fontId="3" fillId="2" borderId="34" xfId="1" applyFont="1" applyFill="1" applyBorder="1" applyAlignment="1" applyProtection="1">
      <alignment horizontal="right" vertical="center"/>
      <protection locked="0"/>
    </xf>
    <xf numFmtId="38" fontId="3" fillId="2" borderId="36" xfId="1" applyFont="1" applyFill="1" applyBorder="1" applyAlignment="1" applyProtection="1">
      <alignment horizontal="right" vertical="center"/>
      <protection locked="0"/>
    </xf>
    <xf numFmtId="3" fontId="3" fillId="3" borderId="43" xfId="1" applyNumberFormat="1" applyFont="1" applyFill="1" applyBorder="1" applyAlignment="1" applyProtection="1">
      <alignment horizontal="right" vertical="center"/>
    </xf>
    <xf numFmtId="3" fontId="3" fillId="3" borderId="41" xfId="1" applyNumberFormat="1" applyFont="1" applyFill="1" applyBorder="1" applyAlignment="1" applyProtection="1">
      <alignment horizontal="right" vertical="center"/>
    </xf>
    <xf numFmtId="3" fontId="3" fillId="3" borderId="42" xfId="1" applyNumberFormat="1" applyFont="1" applyFill="1" applyBorder="1" applyAlignment="1" applyProtection="1">
      <alignment horizontal="right" vertical="center"/>
    </xf>
    <xf numFmtId="177" fontId="3" fillId="0" borderId="43" xfId="0" applyNumberFormat="1" applyFont="1" applyBorder="1" applyAlignment="1" applyProtection="1">
      <alignment horizontal="left" vertical="center" shrinkToFit="1"/>
      <protection locked="0"/>
    </xf>
    <xf numFmtId="177" fontId="3" fillId="0" borderId="41" xfId="0" applyNumberFormat="1" applyFont="1" applyBorder="1" applyAlignment="1" applyProtection="1">
      <alignment horizontal="left" vertical="center" shrinkToFit="1"/>
      <protection locked="0"/>
    </xf>
    <xf numFmtId="177" fontId="3" fillId="0" borderId="42" xfId="0" applyNumberFormat="1" applyFont="1" applyBorder="1" applyAlignment="1" applyProtection="1">
      <alignment horizontal="left" vertical="center" shrinkToFit="1"/>
      <protection locked="0"/>
    </xf>
    <xf numFmtId="3" fontId="3" fillId="2" borderId="34" xfId="0" applyNumberFormat="1" applyFont="1" applyFill="1" applyBorder="1" applyAlignment="1">
      <alignment horizontal="right" vertical="center" wrapText="1"/>
    </xf>
    <xf numFmtId="3" fontId="3" fillId="2" borderId="35" xfId="0" applyNumberFormat="1" applyFont="1" applyFill="1" applyBorder="1" applyAlignment="1">
      <alignment horizontal="right" vertical="center" wrapText="1"/>
    </xf>
    <xf numFmtId="3" fontId="3" fillId="2" borderId="36" xfId="0" applyNumberFormat="1" applyFont="1" applyFill="1" applyBorder="1" applyAlignment="1">
      <alignment horizontal="right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L65"/>
  <sheetViews>
    <sheetView showGridLines="0" view="pageBreakPreview" topLeftCell="A7" zoomScaleNormal="100" zoomScaleSheetLayoutView="100" workbookViewId="0">
      <selection activeCell="H21" sqref="H21"/>
    </sheetView>
  </sheetViews>
  <sheetFormatPr defaultColWidth="9" defaultRowHeight="13.5"/>
  <cols>
    <col min="1" max="1" width="3.375" style="2" customWidth="1"/>
    <col min="2" max="2" width="2.625" style="2" customWidth="1"/>
    <col min="3" max="3" width="18.875" style="2" customWidth="1"/>
    <col min="4" max="4" width="12.25" style="2" customWidth="1"/>
    <col min="5" max="5" width="6.375" style="2" customWidth="1"/>
    <col min="6" max="6" width="3.625" style="2" customWidth="1"/>
    <col min="7" max="7" width="16.625" style="2" customWidth="1"/>
    <col min="8" max="8" width="19.625" style="2" customWidth="1"/>
    <col min="9" max="9" width="5.25" style="2" customWidth="1"/>
    <col min="10" max="10" width="3.125" style="2" customWidth="1"/>
    <col min="11" max="16384" width="9" style="2"/>
  </cols>
  <sheetData>
    <row r="1" spans="1:12" ht="27" customHeight="1">
      <c r="A1" s="1" t="s">
        <v>6</v>
      </c>
    </row>
    <row r="2" spans="1:12" ht="21" customHeight="1"/>
    <row r="3" spans="1:12" ht="30" customHeight="1">
      <c r="A3" s="104" t="s">
        <v>7</v>
      </c>
      <c r="B3" s="104"/>
      <c r="C3" s="104"/>
      <c r="D3" s="104"/>
      <c r="E3" s="104"/>
      <c r="F3" s="104"/>
      <c r="G3" s="104"/>
      <c r="H3" s="104"/>
      <c r="I3" s="104"/>
    </row>
    <row r="4" spans="1:12" ht="30" customHeight="1">
      <c r="A4" s="11"/>
      <c r="B4" s="11"/>
      <c r="C4" s="11"/>
      <c r="D4" s="11"/>
      <c r="E4" s="11"/>
      <c r="F4" s="11"/>
      <c r="G4" s="11"/>
      <c r="H4" s="11"/>
      <c r="I4" s="11"/>
    </row>
    <row r="5" spans="1:12" s="1" customFormat="1" ht="18.75" customHeight="1">
      <c r="G5" s="97" t="s">
        <v>10</v>
      </c>
      <c r="H5" s="97"/>
      <c r="I5" s="97"/>
      <c r="J5" s="3"/>
    </row>
    <row r="6" spans="1:12" s="1" customFormat="1" ht="18.75" customHeight="1"/>
    <row r="7" spans="1:12" s="1" customFormat="1" ht="20.25" customHeight="1">
      <c r="B7" s="1" t="s">
        <v>0</v>
      </c>
    </row>
    <row r="8" spans="1:12" s="1" customFormat="1" ht="15.75" customHeight="1">
      <c r="B8" s="1" t="s">
        <v>57</v>
      </c>
    </row>
    <row r="9" spans="1:12" s="1" customFormat="1" ht="31.5" customHeight="1"/>
    <row r="10" spans="1:12" s="1" customFormat="1" ht="18" customHeight="1">
      <c r="B10" s="1" t="s">
        <v>47</v>
      </c>
    </row>
    <row r="11" spans="1:12" s="1" customFormat="1" ht="33.75" customHeight="1">
      <c r="B11" s="93" t="s">
        <v>25</v>
      </c>
      <c r="C11" s="94"/>
      <c r="D11" s="105" t="s">
        <v>20</v>
      </c>
      <c r="E11" s="106"/>
      <c r="F11" s="106"/>
      <c r="G11" s="106"/>
      <c r="H11" s="106"/>
      <c r="I11" s="107"/>
      <c r="K11" s="7" t="s">
        <v>19</v>
      </c>
    </row>
    <row r="12" spans="1:12" s="1" customFormat="1" ht="39.75" customHeight="1">
      <c r="B12" s="95"/>
      <c r="C12" s="96"/>
      <c r="D12" s="108"/>
      <c r="E12" s="109"/>
      <c r="F12" s="109"/>
      <c r="G12" s="109"/>
      <c r="H12" s="109"/>
      <c r="I12" s="110"/>
    </row>
    <row r="13" spans="1:12" s="1" customFormat="1" ht="36" customHeight="1">
      <c r="B13" s="95" t="s">
        <v>26</v>
      </c>
      <c r="C13" s="96"/>
      <c r="D13" s="111"/>
      <c r="E13" s="112"/>
      <c r="F13" s="112"/>
      <c r="G13" s="112"/>
      <c r="H13" s="112"/>
      <c r="I13" s="113"/>
    </row>
    <row r="14" spans="1:12" s="1" customFormat="1" ht="36" customHeight="1">
      <c r="B14" s="91" t="s">
        <v>27</v>
      </c>
      <c r="C14" s="92"/>
      <c r="D14" s="101"/>
      <c r="E14" s="102"/>
      <c r="F14" s="102"/>
      <c r="G14" s="103"/>
      <c r="H14" s="99"/>
      <c r="I14" s="100"/>
      <c r="L14" s="10"/>
    </row>
    <row r="15" spans="1:12" s="1" customFormat="1" ht="18" customHeight="1"/>
    <row r="16" spans="1:12" s="1" customFormat="1" ht="33.75" customHeight="1">
      <c r="B16" s="98" t="s">
        <v>21</v>
      </c>
      <c r="C16" s="98"/>
      <c r="D16" s="98"/>
      <c r="E16" s="98"/>
      <c r="F16" s="98"/>
      <c r="G16" s="98"/>
      <c r="H16" s="98"/>
      <c r="I16" s="98"/>
      <c r="J16" s="4"/>
      <c r="K16" s="5"/>
      <c r="L16" s="5"/>
    </row>
    <row r="17" spans="2:9" s="1" customFormat="1" ht="14.25"/>
    <row r="18" spans="2:9" s="1" customFormat="1" ht="36" customHeight="1">
      <c r="B18" s="80" t="s">
        <v>28</v>
      </c>
      <c r="C18" s="80"/>
      <c r="D18" s="81"/>
      <c r="E18" s="81"/>
      <c r="F18" s="81"/>
      <c r="G18" s="82"/>
      <c r="H18" s="79" t="s">
        <v>22</v>
      </c>
      <c r="I18" s="87"/>
    </row>
    <row r="19" spans="2:9" s="1" customFormat="1" ht="36" customHeight="1">
      <c r="B19" s="80" t="s">
        <v>29</v>
      </c>
      <c r="C19" s="80"/>
      <c r="D19" s="81"/>
      <c r="E19" s="81"/>
      <c r="F19" s="81"/>
      <c r="G19" s="81"/>
      <c r="H19" s="81"/>
      <c r="I19" s="81"/>
    </row>
    <row r="20" spans="2:9" s="1" customFormat="1" ht="36" customHeight="1">
      <c r="B20" s="88" t="s">
        <v>56</v>
      </c>
      <c r="C20" s="89"/>
      <c r="D20" s="82"/>
      <c r="E20" s="90"/>
      <c r="F20" s="90"/>
      <c r="G20" s="78" t="s">
        <v>55</v>
      </c>
      <c r="H20" s="78"/>
      <c r="I20" s="79"/>
    </row>
    <row r="21" spans="2:9" s="1" customFormat="1" ht="36" customHeight="1">
      <c r="B21" s="80" t="s">
        <v>30</v>
      </c>
      <c r="C21" s="80"/>
      <c r="D21" s="83"/>
      <c r="E21" s="83"/>
      <c r="F21" s="84"/>
      <c r="G21" s="14" t="s">
        <v>23</v>
      </c>
      <c r="H21" s="21"/>
      <c r="I21" s="13" t="s">
        <v>24</v>
      </c>
    </row>
    <row r="22" spans="2:9" s="1" customFormat="1" ht="36" customHeight="1">
      <c r="B22" s="80" t="s">
        <v>31</v>
      </c>
      <c r="C22" s="80"/>
      <c r="D22" s="85" t="str">
        <f>IFERROR((VLOOKUP(D20,B45:C65,2)),"")</f>
        <v/>
      </c>
      <c r="E22" s="86"/>
      <c r="F22" s="86"/>
      <c r="G22" s="78" t="s">
        <v>58</v>
      </c>
      <c r="H22" s="78"/>
      <c r="I22" s="79"/>
    </row>
    <row r="23" spans="2:9" s="1" customFormat="1" ht="22.5" customHeight="1"/>
    <row r="24" spans="2:9" s="1" customFormat="1" ht="22.5" customHeight="1">
      <c r="B24" s="1" t="s">
        <v>32</v>
      </c>
    </row>
    <row r="25" spans="2:9" s="1" customFormat="1" ht="22.5" customHeight="1">
      <c r="C25" s="7" t="s">
        <v>33</v>
      </c>
    </row>
    <row r="26" spans="2:9" s="1" customFormat="1" ht="22.5" customHeight="1">
      <c r="C26" s="7" t="s">
        <v>34</v>
      </c>
    </row>
    <row r="27" spans="2:9" s="1" customFormat="1" ht="22.5" customHeight="1">
      <c r="C27" s="8" t="s">
        <v>35</v>
      </c>
      <c r="H27" s="3"/>
    </row>
    <row r="28" spans="2:9" ht="22.5" customHeight="1"/>
    <row r="45" spans="3:3">
      <c r="C45" s="34"/>
    </row>
    <row r="46" spans="3:3">
      <c r="C46" s="34"/>
    </row>
    <row r="47" spans="3:3">
      <c r="C47" s="34"/>
    </row>
    <row r="48" spans="3:3">
      <c r="C48" s="34"/>
    </row>
    <row r="49" spans="3:3">
      <c r="C49" s="34"/>
    </row>
    <row r="50" spans="3:3">
      <c r="C50" s="34"/>
    </row>
    <row r="51" spans="3:3">
      <c r="C51" s="34"/>
    </row>
    <row r="52" spans="3:3">
      <c r="C52" s="34"/>
    </row>
    <row r="53" spans="3:3">
      <c r="C53" s="34"/>
    </row>
    <row r="54" spans="3:3">
      <c r="C54" s="34"/>
    </row>
    <row r="55" spans="3:3">
      <c r="C55" s="34"/>
    </row>
    <row r="56" spans="3:3">
      <c r="C56" s="34"/>
    </row>
    <row r="57" spans="3:3">
      <c r="C57" s="34"/>
    </row>
    <row r="58" spans="3:3">
      <c r="C58" s="34"/>
    </row>
    <row r="59" spans="3:3">
      <c r="C59" s="34"/>
    </row>
    <row r="60" spans="3:3">
      <c r="C60" s="34"/>
    </row>
    <row r="61" spans="3:3">
      <c r="C61" s="34"/>
    </row>
    <row r="62" spans="3:3">
      <c r="C62" s="34"/>
    </row>
    <row r="63" spans="3:3">
      <c r="C63" s="34"/>
    </row>
    <row r="64" spans="3:3">
      <c r="C64" s="34"/>
    </row>
    <row r="65" spans="3:3">
      <c r="C65" s="34"/>
    </row>
  </sheetData>
  <mergeCells count="24">
    <mergeCell ref="A3:I3"/>
    <mergeCell ref="D11:I11"/>
    <mergeCell ref="D12:I12"/>
    <mergeCell ref="D13:I13"/>
    <mergeCell ref="B13:C13"/>
    <mergeCell ref="B14:C14"/>
    <mergeCell ref="B11:C12"/>
    <mergeCell ref="G5:I5"/>
    <mergeCell ref="B16:I16"/>
    <mergeCell ref="H14:I14"/>
    <mergeCell ref="D14:G14"/>
    <mergeCell ref="G22:I22"/>
    <mergeCell ref="B18:C18"/>
    <mergeCell ref="B19:C19"/>
    <mergeCell ref="B21:C21"/>
    <mergeCell ref="B22:C22"/>
    <mergeCell ref="D18:G18"/>
    <mergeCell ref="D19:I19"/>
    <mergeCell ref="D21:F21"/>
    <mergeCell ref="D22:F22"/>
    <mergeCell ref="H18:I18"/>
    <mergeCell ref="B20:C20"/>
    <mergeCell ref="D20:F20"/>
    <mergeCell ref="G20:I20"/>
  </mergeCells>
  <phoneticPr fontId="1"/>
  <printOptions horizontalCentered="1"/>
  <pageMargins left="0.70866141732283472" right="0.70866141732283472" top="0.85" bottom="0.74803149606299213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F33"/>
  <sheetViews>
    <sheetView showGridLines="0" view="pageBreakPreview" topLeftCell="A6" zoomScale="96" zoomScaleNormal="100" zoomScaleSheetLayoutView="96" workbookViewId="0">
      <selection activeCell="I14" sqref="I14"/>
    </sheetView>
  </sheetViews>
  <sheetFormatPr defaultColWidth="9" defaultRowHeight="14.25"/>
  <cols>
    <col min="1" max="2" width="3.875" style="6" customWidth="1"/>
    <col min="3" max="3" width="25.625" style="6" customWidth="1"/>
    <col min="4" max="4" width="37" style="6" customWidth="1"/>
    <col min="5" max="5" width="5.125" style="6" customWidth="1"/>
    <col min="6" max="6" width="11.875" style="6" customWidth="1"/>
    <col min="7" max="7" width="2.25" style="6" customWidth="1"/>
    <col min="8" max="16384" width="9" style="6"/>
  </cols>
  <sheetData>
    <row r="1" spans="1:6" ht="21.75" customHeight="1">
      <c r="A1" s="6" t="s">
        <v>53</v>
      </c>
      <c r="B1" s="9"/>
    </row>
    <row r="2" spans="1:6" ht="17.25" customHeight="1"/>
    <row r="3" spans="1:6" ht="27" customHeight="1">
      <c r="A3" s="104" t="s">
        <v>46</v>
      </c>
      <c r="B3" s="104"/>
      <c r="C3" s="104"/>
      <c r="D3" s="104"/>
      <c r="E3" s="104"/>
      <c r="F3" s="104"/>
    </row>
    <row r="4" spans="1:6" ht="17.25" customHeight="1"/>
    <row r="5" spans="1:6" s="9" customFormat="1" ht="21" customHeight="1">
      <c r="A5" s="115" t="s">
        <v>41</v>
      </c>
      <c r="B5" s="115"/>
      <c r="C5" s="115"/>
      <c r="D5" s="121"/>
      <c r="E5" s="121"/>
      <c r="F5" s="121"/>
    </row>
    <row r="6" spans="1:6" s="9" customFormat="1" ht="102" customHeight="1">
      <c r="A6" s="115"/>
      <c r="B6" s="115"/>
      <c r="C6" s="115"/>
      <c r="D6" s="121"/>
      <c r="E6" s="121"/>
      <c r="F6" s="121"/>
    </row>
    <row r="7" spans="1:6" s="9" customFormat="1" ht="60.75" customHeight="1">
      <c r="A7" s="115"/>
      <c r="B7" s="115"/>
      <c r="C7" s="115"/>
      <c r="D7" s="121"/>
      <c r="E7" s="121"/>
      <c r="F7" s="121"/>
    </row>
    <row r="8" spans="1:6" s="9" customFormat="1" ht="29.25" customHeight="1">
      <c r="A8" s="115" t="s">
        <v>36</v>
      </c>
      <c r="B8" s="115"/>
      <c r="C8" s="115"/>
      <c r="D8" s="121"/>
      <c r="E8" s="121"/>
      <c r="F8" s="121"/>
    </row>
    <row r="9" spans="1:6" s="9" customFormat="1" ht="29.25" customHeight="1">
      <c r="A9" s="115" t="s">
        <v>37</v>
      </c>
      <c r="B9" s="115"/>
      <c r="C9" s="115"/>
      <c r="D9" s="22"/>
      <c r="E9" s="23" t="s">
        <v>14</v>
      </c>
      <c r="F9" s="24"/>
    </row>
    <row r="10" spans="1:6" s="9" customFormat="1" ht="29.25" customHeight="1">
      <c r="A10" s="115" t="s">
        <v>38</v>
      </c>
      <c r="B10" s="115"/>
      <c r="C10" s="115"/>
      <c r="D10" s="25" t="s">
        <v>15</v>
      </c>
      <c r="E10" s="26" t="s">
        <v>16</v>
      </c>
      <c r="F10" s="27"/>
    </row>
    <row r="11" spans="1:6" s="9" customFormat="1" ht="29.25" customHeight="1">
      <c r="A11" s="115"/>
      <c r="B11" s="115"/>
      <c r="C11" s="115"/>
      <c r="D11" s="28" t="s">
        <v>15</v>
      </c>
      <c r="E11" s="29"/>
      <c r="F11" s="30"/>
    </row>
    <row r="12" spans="1:6" s="9" customFormat="1" ht="29.25" customHeight="1">
      <c r="A12" s="115" t="s">
        <v>39</v>
      </c>
      <c r="B12" s="115"/>
      <c r="C12" s="115"/>
      <c r="D12" s="31" t="s">
        <v>15</v>
      </c>
      <c r="E12" s="32"/>
      <c r="F12" s="33"/>
    </row>
    <row r="13" spans="1:6" s="9" customFormat="1" ht="29.25" customHeight="1">
      <c r="A13" s="125" t="s">
        <v>40</v>
      </c>
      <c r="B13" s="115"/>
      <c r="C13" s="115"/>
      <c r="D13" s="119"/>
      <c r="E13" s="120"/>
      <c r="F13" s="116"/>
    </row>
    <row r="14" spans="1:6" s="9" customFormat="1" ht="29.25" customHeight="1">
      <c r="A14" s="18"/>
      <c r="B14" s="124" t="s">
        <v>42</v>
      </c>
      <c r="C14" s="124"/>
      <c r="D14" s="31" t="s">
        <v>15</v>
      </c>
      <c r="E14" s="116"/>
      <c r="F14" s="117"/>
    </row>
    <row r="15" spans="1:6" s="9" customFormat="1" ht="29.25" customHeight="1">
      <c r="A15" s="18"/>
      <c r="B15" s="123" t="s">
        <v>43</v>
      </c>
      <c r="C15" s="123"/>
      <c r="D15" s="118"/>
      <c r="E15" s="118"/>
      <c r="F15" s="118"/>
    </row>
    <row r="16" spans="1:6" s="9" customFormat="1" ht="31.5" customHeight="1">
      <c r="A16" s="18"/>
      <c r="B16" s="122" t="s">
        <v>18</v>
      </c>
      <c r="C16" s="122"/>
      <c r="D16" s="118"/>
      <c r="E16" s="118"/>
      <c r="F16" s="118"/>
    </row>
    <row r="17" spans="1:6" s="9" customFormat="1" ht="29.25" customHeight="1">
      <c r="A17" s="18"/>
      <c r="B17" s="124" t="s">
        <v>44</v>
      </c>
      <c r="C17" s="124"/>
      <c r="D17" s="124" t="s">
        <v>17</v>
      </c>
      <c r="E17" s="124"/>
      <c r="F17" s="124"/>
    </row>
    <row r="18" spans="1:6" s="9" customFormat="1" ht="29.25" customHeight="1">
      <c r="A18" s="18"/>
      <c r="B18" s="123" t="s">
        <v>45</v>
      </c>
      <c r="C18" s="124"/>
      <c r="D18" s="119"/>
      <c r="E18" s="120"/>
      <c r="F18" s="116"/>
    </row>
    <row r="19" spans="1:6" s="9" customFormat="1" ht="29.25" customHeight="1">
      <c r="A19" s="18"/>
      <c r="B19" s="18"/>
      <c r="C19" s="17" t="s">
        <v>48</v>
      </c>
      <c r="D19" s="121"/>
      <c r="E19" s="121"/>
      <c r="F19" s="121"/>
    </row>
    <row r="20" spans="1:6" s="9" customFormat="1" ht="29.25" customHeight="1">
      <c r="A20" s="18"/>
      <c r="B20" s="18"/>
      <c r="C20" s="16" t="s">
        <v>52</v>
      </c>
      <c r="D20" s="121"/>
      <c r="E20" s="121"/>
      <c r="F20" s="121"/>
    </row>
    <row r="21" spans="1:6" s="9" customFormat="1" ht="29.25" customHeight="1">
      <c r="A21" s="18"/>
      <c r="B21" s="18"/>
      <c r="C21" s="16" t="s">
        <v>51</v>
      </c>
      <c r="D21" s="121"/>
      <c r="E21" s="121"/>
      <c r="F21" s="121"/>
    </row>
    <row r="22" spans="1:6" s="9" customFormat="1" ht="29.25" customHeight="1">
      <c r="A22" s="18"/>
      <c r="B22" s="18"/>
      <c r="C22" s="16" t="s">
        <v>49</v>
      </c>
      <c r="D22" s="121"/>
      <c r="E22" s="121"/>
      <c r="F22" s="121"/>
    </row>
    <row r="23" spans="1:6" s="9" customFormat="1" ht="29.25" customHeight="1">
      <c r="A23" s="18"/>
      <c r="B23" s="18"/>
      <c r="C23" s="16" t="s">
        <v>50</v>
      </c>
      <c r="D23" s="121"/>
      <c r="E23" s="121"/>
      <c r="F23" s="121"/>
    </row>
    <row r="24" spans="1:6" s="9" customFormat="1" ht="29.25" customHeight="1">
      <c r="A24" s="19"/>
      <c r="B24" s="19"/>
      <c r="C24" s="16" t="s">
        <v>8</v>
      </c>
      <c r="D24" s="117"/>
      <c r="E24" s="117"/>
      <c r="F24" s="117"/>
    </row>
    <row r="25" spans="1:6" s="9" customFormat="1" ht="12" customHeight="1">
      <c r="C25" s="15"/>
      <c r="D25" s="12"/>
      <c r="E25" s="12"/>
      <c r="F25" s="12"/>
    </row>
    <row r="26" spans="1:6" s="9" customFormat="1" ht="32.25" customHeight="1">
      <c r="A26" s="114" t="s">
        <v>13</v>
      </c>
      <c r="B26" s="114"/>
      <c r="C26" s="114"/>
      <c r="D26" s="114"/>
      <c r="E26" s="114"/>
      <c r="F26" s="114"/>
    </row>
    <row r="29" spans="1:6" ht="13.5" customHeight="1"/>
    <row r="32" spans="1:6" ht="14.25" customHeight="1"/>
    <row r="33" ht="14.25" customHeight="1"/>
  </sheetData>
  <mergeCells count="26">
    <mergeCell ref="D24:F24"/>
    <mergeCell ref="A8:C8"/>
    <mergeCell ref="A9:C9"/>
    <mergeCell ref="D5:F7"/>
    <mergeCell ref="A3:F3"/>
    <mergeCell ref="D8:F8"/>
    <mergeCell ref="A5:C7"/>
    <mergeCell ref="B14:C14"/>
    <mergeCell ref="A12:C12"/>
    <mergeCell ref="A13:C13"/>
    <mergeCell ref="A26:F26"/>
    <mergeCell ref="A10:C11"/>
    <mergeCell ref="E14:F14"/>
    <mergeCell ref="D15:F16"/>
    <mergeCell ref="D18:F18"/>
    <mergeCell ref="D13:F13"/>
    <mergeCell ref="D19:F19"/>
    <mergeCell ref="B16:C16"/>
    <mergeCell ref="B15:C15"/>
    <mergeCell ref="B17:C17"/>
    <mergeCell ref="B18:C18"/>
    <mergeCell ref="D17:F17"/>
    <mergeCell ref="D20:F20"/>
    <mergeCell ref="D21:F21"/>
    <mergeCell ref="D22:F22"/>
    <mergeCell ref="D23:F23"/>
  </mergeCells>
  <phoneticPr fontId="1"/>
  <pageMargins left="0.78" right="0.7" top="0.71" bottom="0.47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J71"/>
  <sheetViews>
    <sheetView showGridLines="0" tabSelected="1" view="pageBreakPreview" zoomScaleNormal="100" zoomScaleSheetLayoutView="100" workbookViewId="0">
      <selection activeCell="C30" sqref="C30:E30"/>
    </sheetView>
  </sheetViews>
  <sheetFormatPr defaultColWidth="9" defaultRowHeight="21.75" customHeight="1"/>
  <cols>
    <col min="1" max="1" width="2.25" style="2" customWidth="1"/>
    <col min="2" max="2" width="14" style="2" customWidth="1"/>
    <col min="3" max="3" width="10.875" style="2" customWidth="1"/>
    <col min="4" max="4" width="10.75" style="2" customWidth="1"/>
    <col min="5" max="6" width="13.75" style="2" customWidth="1"/>
    <col min="7" max="7" width="14.625" style="2" customWidth="1"/>
    <col min="8" max="8" width="16.5" style="2" customWidth="1"/>
    <col min="9" max="9" width="19.625" style="2" customWidth="1"/>
    <col min="10" max="16384" width="9" style="2"/>
  </cols>
  <sheetData>
    <row r="1" spans="1:10" ht="21.75" customHeight="1">
      <c r="A1" s="167" t="s">
        <v>54</v>
      </c>
      <c r="B1" s="167"/>
    </row>
    <row r="3" spans="1:10" ht="21.75" customHeight="1">
      <c r="B3" s="104" t="s">
        <v>9</v>
      </c>
      <c r="C3" s="104"/>
      <c r="D3" s="104"/>
      <c r="E3" s="104"/>
      <c r="F3" s="104"/>
      <c r="G3" s="104"/>
      <c r="H3" s="104"/>
    </row>
    <row r="5" spans="1:10" ht="22.5" customHeight="1">
      <c r="B5" s="1" t="s">
        <v>4</v>
      </c>
      <c r="C5" s="1"/>
      <c r="D5" s="1"/>
      <c r="E5" s="1"/>
      <c r="F5" s="1"/>
      <c r="G5" s="1"/>
      <c r="H5" s="3" t="s">
        <v>1</v>
      </c>
    </row>
    <row r="6" spans="1:10" ht="23.45" customHeight="1">
      <c r="B6" s="162" t="s">
        <v>3</v>
      </c>
      <c r="C6" s="163" t="s">
        <v>2</v>
      </c>
      <c r="D6" s="165" t="s">
        <v>64</v>
      </c>
      <c r="E6" s="135" t="s">
        <v>60</v>
      </c>
      <c r="F6" s="136"/>
      <c r="G6" s="137"/>
      <c r="H6" s="166" t="s">
        <v>59</v>
      </c>
    </row>
    <row r="7" spans="1:10" ht="23.45" customHeight="1">
      <c r="B7" s="148"/>
      <c r="C7" s="164"/>
      <c r="D7" s="148"/>
      <c r="E7" s="48" t="s">
        <v>61</v>
      </c>
      <c r="F7" s="48" t="s">
        <v>62</v>
      </c>
      <c r="G7" s="48" t="s">
        <v>63</v>
      </c>
      <c r="H7" s="164"/>
    </row>
    <row r="8" spans="1:10" ht="28.9" customHeight="1">
      <c r="B8" s="16" t="s">
        <v>74</v>
      </c>
      <c r="C8" s="36"/>
      <c r="D8" s="36"/>
      <c r="E8" s="49"/>
      <c r="F8" s="52"/>
      <c r="G8" s="70">
        <f t="shared" ref="G8:G10" si="0">SUM(E8:F8)</f>
        <v>0</v>
      </c>
      <c r="H8" s="35"/>
    </row>
    <row r="9" spans="1:10" ht="28.9" customHeight="1">
      <c r="B9" s="16" t="s">
        <v>73</v>
      </c>
      <c r="C9" s="36"/>
      <c r="D9" s="36"/>
      <c r="E9" s="49"/>
      <c r="F9" s="52"/>
      <c r="G9" s="70">
        <f t="shared" si="0"/>
        <v>0</v>
      </c>
      <c r="H9" s="35"/>
    </row>
    <row r="10" spans="1:10" ht="28.9" customHeight="1">
      <c r="B10" s="16" t="s">
        <v>65</v>
      </c>
      <c r="C10" s="36"/>
      <c r="D10" s="36"/>
      <c r="E10" s="49"/>
      <c r="F10" s="49"/>
      <c r="G10" s="70">
        <f t="shared" si="0"/>
        <v>0</v>
      </c>
      <c r="H10" s="35"/>
    </row>
    <row r="11" spans="1:10" ht="28.9" customHeight="1">
      <c r="B11" s="16" t="s">
        <v>72</v>
      </c>
      <c r="C11" s="36"/>
      <c r="D11" s="36"/>
      <c r="E11" s="49"/>
      <c r="F11" s="49"/>
      <c r="G11" s="70">
        <f>SUM(E11:F11)</f>
        <v>0</v>
      </c>
      <c r="H11" s="35"/>
    </row>
    <row r="12" spans="1:10" ht="28.9" customHeight="1">
      <c r="B12" s="16" t="s">
        <v>71</v>
      </c>
      <c r="C12" s="36"/>
      <c r="D12" s="36"/>
      <c r="E12" s="49"/>
      <c r="F12" s="49"/>
      <c r="G12" s="70">
        <f t="shared" ref="G12:G17" si="1">SUM(E12:F12)</f>
        <v>0</v>
      </c>
      <c r="H12" s="35"/>
    </row>
    <row r="13" spans="1:10" ht="28.9" customHeight="1">
      <c r="B13" s="16" t="s">
        <v>11</v>
      </c>
      <c r="C13" s="36"/>
      <c r="D13" s="36"/>
      <c r="E13" s="49"/>
      <c r="F13" s="49"/>
      <c r="G13" s="70">
        <f t="shared" si="1"/>
        <v>0</v>
      </c>
      <c r="H13" s="35"/>
    </row>
    <row r="14" spans="1:10" ht="28.9" customHeight="1">
      <c r="B14" s="16" t="s">
        <v>70</v>
      </c>
      <c r="C14" s="36"/>
      <c r="D14" s="36"/>
      <c r="E14" s="49"/>
      <c r="F14" s="49"/>
      <c r="G14" s="70">
        <f t="shared" si="1"/>
        <v>0</v>
      </c>
      <c r="H14" s="35"/>
    </row>
    <row r="15" spans="1:10" ht="28.9" customHeight="1">
      <c r="B15" s="16" t="s">
        <v>69</v>
      </c>
      <c r="C15" s="36"/>
      <c r="D15" s="36"/>
      <c r="E15" s="49"/>
      <c r="F15" s="49"/>
      <c r="G15" s="70">
        <f t="shared" si="1"/>
        <v>0</v>
      </c>
      <c r="H15" s="35"/>
      <c r="J15" s="73"/>
    </row>
    <row r="16" spans="1:10" ht="28.9" customHeight="1">
      <c r="B16" s="16" t="s">
        <v>68</v>
      </c>
      <c r="C16" s="36"/>
      <c r="D16" s="36"/>
      <c r="E16" s="49"/>
      <c r="F16" s="49"/>
      <c r="G16" s="70">
        <f t="shared" si="1"/>
        <v>0</v>
      </c>
      <c r="H16" s="35"/>
    </row>
    <row r="17" spans="2:8" ht="28.9" customHeight="1" thickBot="1">
      <c r="B17" s="38"/>
      <c r="C17" s="20"/>
      <c r="D17" s="20"/>
      <c r="E17" s="50"/>
      <c r="F17" s="50"/>
      <c r="G17" s="70">
        <f t="shared" si="1"/>
        <v>0</v>
      </c>
      <c r="H17" s="74"/>
    </row>
    <row r="18" spans="2:8" ht="14.25">
      <c r="B18" s="147" t="s">
        <v>67</v>
      </c>
      <c r="C18" s="64"/>
      <c r="D18" s="64"/>
      <c r="E18" s="51" t="s">
        <v>76</v>
      </c>
      <c r="F18" s="51" t="s">
        <v>77</v>
      </c>
      <c r="G18" s="71"/>
      <c r="H18" s="41"/>
    </row>
    <row r="19" spans="2:8" ht="30" customHeight="1">
      <c r="B19" s="148"/>
      <c r="C19" s="69">
        <f>SUM(C8:C17)</f>
        <v>0</v>
      </c>
      <c r="D19" s="69">
        <f>SUM(D8:D17)</f>
        <v>0</v>
      </c>
      <c r="E19" s="72">
        <f>SUM(E8:E17)</f>
        <v>0</v>
      </c>
      <c r="F19" s="72">
        <f>SUM(F10:F17)</f>
        <v>0</v>
      </c>
      <c r="G19" s="72">
        <f>SUM(G8:G17)</f>
        <v>0</v>
      </c>
      <c r="H19" s="68" t="str">
        <f>IF(C19=(D19+G19),"","支出予算合計額と対象経費等内訳不一致")</f>
        <v/>
      </c>
    </row>
    <row r="20" spans="2:8" ht="14.25">
      <c r="B20" s="1"/>
      <c r="C20" s="1"/>
      <c r="D20" s="1"/>
      <c r="E20" s="1"/>
      <c r="F20" s="1"/>
      <c r="G20" s="1"/>
      <c r="H20" s="1"/>
    </row>
    <row r="21" spans="2:8" ht="21.75" customHeight="1">
      <c r="B21" s="1" t="s">
        <v>80</v>
      </c>
      <c r="C21" s="1"/>
      <c r="D21" s="1"/>
      <c r="E21" s="1"/>
      <c r="F21" s="1"/>
      <c r="G21" s="1"/>
      <c r="H21" s="3" t="s">
        <v>1</v>
      </c>
    </row>
    <row r="22" spans="2:8" ht="14.25">
      <c r="B22" s="59" t="s">
        <v>82</v>
      </c>
      <c r="C22" s="53"/>
      <c r="D22" s="75"/>
      <c r="E22" s="60" t="s">
        <v>83</v>
      </c>
      <c r="F22" s="54"/>
      <c r="G22" s="61" t="s">
        <v>84</v>
      </c>
      <c r="H22" s="55"/>
    </row>
    <row r="23" spans="2:8" ht="30" customHeight="1">
      <c r="B23" s="56" t="s">
        <v>86</v>
      </c>
      <c r="C23" s="57"/>
      <c r="D23" s="76"/>
      <c r="E23" s="63" t="s">
        <v>85</v>
      </c>
      <c r="F23" s="58"/>
      <c r="G23" s="62" t="s">
        <v>81</v>
      </c>
      <c r="H23" s="58"/>
    </row>
    <row r="24" spans="2:8" ht="42.6" customHeight="1">
      <c r="B24" s="159">
        <f t="shared" ref="B24" si="2">$E$19</f>
        <v>0</v>
      </c>
      <c r="C24" s="160"/>
      <c r="D24" s="161"/>
      <c r="E24" s="151">
        <f>ROUNDDOWN($F$19*0.7,0)</f>
        <v>0</v>
      </c>
      <c r="F24" s="152"/>
      <c r="G24" s="151">
        <f>SUM(B24:E24)</f>
        <v>0</v>
      </c>
      <c r="H24" s="152"/>
    </row>
    <row r="25" spans="2:8" ht="14.25">
      <c r="B25" s="1"/>
      <c r="C25" s="1"/>
      <c r="D25" s="1"/>
      <c r="E25" s="1"/>
      <c r="F25" s="1"/>
      <c r="G25" s="1"/>
      <c r="H25" s="1"/>
    </row>
    <row r="26" spans="2:8" ht="21.75" customHeight="1">
      <c r="B26" s="1" t="s">
        <v>5</v>
      </c>
      <c r="C26" s="1"/>
      <c r="D26" s="1"/>
      <c r="E26" s="1"/>
      <c r="F26" s="1"/>
      <c r="G26" s="1"/>
      <c r="H26" s="3" t="s">
        <v>1</v>
      </c>
    </row>
    <row r="27" spans="2:8" ht="30" customHeight="1">
      <c r="B27" s="37" t="s">
        <v>3</v>
      </c>
      <c r="C27" s="42"/>
      <c r="D27" s="43" t="s">
        <v>2</v>
      </c>
      <c r="E27" s="44"/>
      <c r="F27" s="45"/>
      <c r="G27" s="43" t="s">
        <v>75</v>
      </c>
      <c r="H27" s="46"/>
    </row>
    <row r="28" spans="2:8" ht="14.25">
      <c r="B28" s="149" t="s">
        <v>66</v>
      </c>
      <c r="C28" s="66"/>
      <c r="D28" s="65"/>
      <c r="E28" s="67" t="s">
        <v>78</v>
      </c>
      <c r="F28" s="77"/>
      <c r="G28" s="47"/>
      <c r="H28" s="46"/>
    </row>
    <row r="29" spans="2:8" ht="30" customHeight="1">
      <c r="B29" s="150"/>
      <c r="C29" s="153">
        <f>IF(G24&gt;F29,F29,ROUNDDOWN((C19-C30),-3))</f>
        <v>0</v>
      </c>
      <c r="D29" s="154"/>
      <c r="E29" s="155"/>
      <c r="F29" s="156">
        <v>150000</v>
      </c>
      <c r="G29" s="157"/>
      <c r="H29" s="158"/>
    </row>
    <row r="30" spans="2:8" ht="28.9" customHeight="1">
      <c r="B30" s="40" t="s">
        <v>79</v>
      </c>
      <c r="C30" s="144"/>
      <c r="D30" s="145"/>
      <c r="E30" s="146"/>
      <c r="F30" s="126"/>
      <c r="G30" s="127"/>
      <c r="H30" s="128"/>
    </row>
    <row r="31" spans="2:8" ht="28.9" customHeight="1" thickBot="1">
      <c r="B31" s="39" t="s">
        <v>12</v>
      </c>
      <c r="C31" s="132">
        <f>C19-C29-C30</f>
        <v>0</v>
      </c>
      <c r="D31" s="133"/>
      <c r="E31" s="134"/>
      <c r="F31" s="129"/>
      <c r="G31" s="130"/>
      <c r="H31" s="131"/>
    </row>
    <row r="32" spans="2:8" ht="30" customHeight="1">
      <c r="B32" s="40" t="s">
        <v>67</v>
      </c>
      <c r="C32" s="138">
        <f>SUM(C29:E31)</f>
        <v>0</v>
      </c>
      <c r="D32" s="139"/>
      <c r="E32" s="140"/>
      <c r="F32" s="141" t="str">
        <f>IF(C32=C19,"","支出予算合計と不一致です。")</f>
        <v/>
      </c>
      <c r="G32" s="142"/>
      <c r="H32" s="143"/>
    </row>
    <row r="33" ht="13.5" customHeight="1"/>
    <row r="51" spans="2:2" ht="21.75" customHeight="1">
      <c r="B51" s="34"/>
    </row>
    <row r="52" spans="2:2" ht="21.75" customHeight="1">
      <c r="B52" s="34"/>
    </row>
    <row r="53" spans="2:2" ht="21.75" customHeight="1">
      <c r="B53" s="34"/>
    </row>
    <row r="54" spans="2:2" ht="21.75" customHeight="1">
      <c r="B54" s="34"/>
    </row>
    <row r="55" spans="2:2" ht="21.75" customHeight="1">
      <c r="B55" s="34"/>
    </row>
    <row r="56" spans="2:2" ht="21.75" customHeight="1">
      <c r="B56" s="34"/>
    </row>
    <row r="57" spans="2:2" ht="21.75" customHeight="1">
      <c r="B57" s="34"/>
    </row>
    <row r="58" spans="2:2" ht="21.75" customHeight="1">
      <c r="B58" s="34"/>
    </row>
    <row r="59" spans="2:2" ht="21.75" customHeight="1">
      <c r="B59" s="34"/>
    </row>
    <row r="60" spans="2:2" ht="21.75" customHeight="1">
      <c r="B60" s="34"/>
    </row>
    <row r="61" spans="2:2" ht="21.75" customHeight="1">
      <c r="B61" s="34"/>
    </row>
    <row r="62" spans="2:2" ht="21.75" customHeight="1">
      <c r="B62" s="34"/>
    </row>
    <row r="63" spans="2:2" ht="21.75" customHeight="1">
      <c r="B63" s="34"/>
    </row>
    <row r="64" spans="2:2" ht="21.75" customHeight="1">
      <c r="B64" s="34"/>
    </row>
    <row r="65" spans="2:2" ht="21.75" customHeight="1">
      <c r="B65" s="34"/>
    </row>
    <row r="66" spans="2:2" ht="21.75" customHeight="1">
      <c r="B66" s="34"/>
    </row>
    <row r="67" spans="2:2" ht="21.75" customHeight="1">
      <c r="B67" s="34"/>
    </row>
    <row r="68" spans="2:2" ht="21.75" customHeight="1">
      <c r="B68" s="34"/>
    </row>
    <row r="69" spans="2:2" ht="21.75" customHeight="1">
      <c r="B69" s="34"/>
    </row>
    <row r="70" spans="2:2" ht="21.75" customHeight="1">
      <c r="B70" s="34"/>
    </row>
    <row r="71" spans="2:2" ht="21.75" customHeight="1">
      <c r="B71" s="34"/>
    </row>
  </sheetData>
  <mergeCells count="20">
    <mergeCell ref="B6:B7"/>
    <mergeCell ref="C6:C7"/>
    <mergeCell ref="D6:D7"/>
    <mergeCell ref="H6:H7"/>
    <mergeCell ref="A1:B1"/>
    <mergeCell ref="B3:H3"/>
    <mergeCell ref="B18:B19"/>
    <mergeCell ref="B28:B29"/>
    <mergeCell ref="G24:H24"/>
    <mergeCell ref="C29:E29"/>
    <mergeCell ref="F29:H29"/>
    <mergeCell ref="B24:D24"/>
    <mergeCell ref="E24:F24"/>
    <mergeCell ref="F30:H30"/>
    <mergeCell ref="F31:H31"/>
    <mergeCell ref="C31:E31"/>
    <mergeCell ref="E6:G6"/>
    <mergeCell ref="C32:E32"/>
    <mergeCell ref="F32:H32"/>
    <mergeCell ref="C30:E30"/>
  </mergeCells>
  <phoneticPr fontId="1"/>
  <pageMargins left="0.31496062992125984" right="0.31496062992125984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様式1号</vt:lpstr>
      <vt:lpstr>様式1号 (別紙1) </vt:lpstr>
      <vt:lpstr>様式1号（別紙2）</vt:lpstr>
      <vt:lpstr>様式1号!Print_Area</vt:lpstr>
      <vt:lpstr>'様式1号 (別紙1) '!Print_Area</vt:lpstr>
      <vt:lpstr>'様式1号（別紙2）'!Print_Area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ZAIDAN</dc:creator>
  <cp:lastModifiedBy>広域振興財団 邑智郡</cp:lastModifiedBy>
  <cp:lastPrinted>2024-01-18T07:17:09Z</cp:lastPrinted>
  <dcterms:created xsi:type="dcterms:W3CDTF">2017-04-18T02:50:01Z</dcterms:created>
  <dcterms:modified xsi:type="dcterms:W3CDTF">2026-01-08T07:27:49Z</dcterms:modified>
</cp:coreProperties>
</file>